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5600" windowHeight="6885" activeTab="1"/>
  </bookViews>
  <sheets>
    <sheet name="Cover Sheet" sheetId="4" r:id="rId1"/>
    <sheet name="Report Matrix" sheetId="7"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5621"/>
</workbook>
</file>

<file path=xl/calcChain.xml><?xml version="1.0" encoding="utf-8"?>
<calcChain xmlns="http://schemas.openxmlformats.org/spreadsheetml/2006/main">
  <c r="F48" i="7" l="1"/>
</calcChain>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<sst xmlns="http://schemas.openxmlformats.org/spreadsheetml/2006/main" count="656" uniqueCount="271">
  <si>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</si>
  <si>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</si>
  <si>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</si>
  <si>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</si>
  <si>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</si>
  <si>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</si>
  <si>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</si>
  <si>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</si>
  <si>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</si>
  <si>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</si>
  <si>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</si>
  <si>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</si>
  <si>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</si>
  <si>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</si>
  <si>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</si>
  <si>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</si>
  <si>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</si>
  <si>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</si>
  <si>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</si>
  <si>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</si>
  <si>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</si>
  <si>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</si>
  <si>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</si>
  <si>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</si>
  <si>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</si>
  <si>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</si>
  <si>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</si>
  <si>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</si>
  <si>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</si>
  <si>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</si>
  <si>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</si>
  <si>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</si>
  <si>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</si>
  <si>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</si>
  <si>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</si>
  <si>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</si>
  <si>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</si>
  <si>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</si>
  <si>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</si>
  <si>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</si>
  <si>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</si>
  <si>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</si>
  <si>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</si>
  <si>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</si>
  <si>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</si>
  <si>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</si>
  <si>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</si>
  <si>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</si>
  <si>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</si>
  <si>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</si>
  <si>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</si>
  <si>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</si>
  <si>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</si>
  <si>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</si>
  <si>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</si>
  <si>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</si>
  <si>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</si>
  <si>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</si>
  <si>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</si>
  <si>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</si>
  <si>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</si>
  <si>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</si>
  <si>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</si>
  <si>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</si>
  <si>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</si>
  <si>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</si>
  <si>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</si>
  <si>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</si>
  <si>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</si>
  <si>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</si>
  <si>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</si>
  <si>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</si>
  <si>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</si>
  <si>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</si>
  <si>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</si>
  <si>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</si>
  <si>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</si>
  <si>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</si>
  <si>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</si>
  <si>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</si>
  <si>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</si>
  <si>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</si>
  <si>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</si>
  <si>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</si>
  <si>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</si>
  <si>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</si>
  <si>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</si>
  <si>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</si>
  <si>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</si>
  <si>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</si>
  <si>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</si>
  <si>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</si>
  <si>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</si>
  <si>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</si>
  <si>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</si>
  <si>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</si>
  <si>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</si>
  <si>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</si>
  <si>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</si>
  <si>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</si>
  <si>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</si>
  <si>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</si>
  <si>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</si>
  <si>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Albany Surgery</t>
  </si>
  <si>
    <t>Ashburton Health Centre</t>
  </si>
  <si>
    <t>Barton Surgery</t>
  </si>
  <si>
    <t>Buckland Surgery</t>
  </si>
  <si>
    <t>Chagford Health Centre</t>
  </si>
  <si>
    <t>Chelston Hall Surgery</t>
  </si>
  <si>
    <t>Compass House Surgery</t>
  </si>
  <si>
    <t>Corner Place Surgery</t>
  </si>
  <si>
    <t>Cricketfield Surgery</t>
  </si>
  <si>
    <t>Croft Hall Surgery</t>
  </si>
  <si>
    <t>Dartmouth Medical Practice</t>
  </si>
  <si>
    <t>Devon Square Surgery</t>
  </si>
  <si>
    <t>Grosvenor Road Surgery</t>
  </si>
  <si>
    <t>Kingskerswell Health Centre</t>
  </si>
  <si>
    <t>Leatside Surgery</t>
  </si>
  <si>
    <t>Norton Brook Surgery</t>
  </si>
  <si>
    <t>Old Farm Surgery</t>
  </si>
  <si>
    <t>Pembroke Surgery</t>
  </si>
  <si>
    <t>St Luke's Health Centre</t>
  </si>
  <si>
    <t>Withycombe Lodge Surgery</t>
  </si>
  <si>
    <t>Torbay Hospital</t>
  </si>
  <si>
    <t>Chadwell Centre</t>
  </si>
  <si>
    <t>Newton Abbot Community Hospital</t>
  </si>
  <si>
    <t>Rowcroft Hospice</t>
  </si>
  <si>
    <t>Elderly Care          (Stroke - George Earl)</t>
  </si>
  <si>
    <t>Elderly Care (Cheetham Hill)</t>
  </si>
  <si>
    <t>Emergency Department</t>
  </si>
  <si>
    <t>Sexual Health</t>
  </si>
  <si>
    <t>General Adult Psychiatry</t>
  </si>
  <si>
    <t>Haematology/           Oncology</t>
  </si>
  <si>
    <t>EAU</t>
  </si>
  <si>
    <t>ENT</t>
  </si>
  <si>
    <t>Newton Abbot Hospital</t>
  </si>
  <si>
    <t>Respiratory</t>
  </si>
  <si>
    <t>Palliative Care                                          Rowcroft Hospice</t>
  </si>
  <si>
    <t>Excellent</t>
  </si>
  <si>
    <t>Good</t>
  </si>
  <si>
    <t>Requires Improvement</t>
  </si>
  <si>
    <t>Inadequate</t>
  </si>
  <si>
    <t>No GMC data</t>
  </si>
  <si>
    <r>
      <rPr>
        <b/>
        <u/>
        <sz val="11"/>
        <color rgb="FF000000"/>
        <rFont val="Arial"/>
        <family val="2"/>
      </rPr>
      <t>QP 2015 Action to improve grade</t>
    </r>
    <r>
      <rPr>
        <sz val="11"/>
        <color rgb="FF000000"/>
        <rFont val="Arial"/>
        <family val="2"/>
      </rPr>
      <t xml:space="preserve">
Could be at other sites across the week for additional experience</t>
    </r>
  </si>
  <si>
    <r>
      <rPr>
        <b/>
        <u/>
        <sz val="11"/>
        <color rgb="FF000000"/>
        <rFont val="Arial"/>
        <family val="2"/>
      </rPr>
      <t>QP 2015 Action to improve grade</t>
    </r>
    <r>
      <rPr>
        <sz val="11"/>
        <color rgb="FF000000"/>
        <rFont val="Arial"/>
        <family val="2"/>
      </rPr>
      <t xml:space="preserve">
Practice team could be a bit more organised and a little more welcoming</t>
    </r>
  </si>
  <si>
    <r>
      <rPr>
        <b/>
        <u/>
        <sz val="11"/>
        <color rgb="FF000000"/>
        <rFont val="Arial"/>
        <family val="2"/>
      </rPr>
      <t>QP 2015 Action to improve grade</t>
    </r>
    <r>
      <rPr>
        <sz val="11"/>
        <color rgb="FF000000"/>
        <rFont val="Arial"/>
        <family val="2"/>
      </rPr>
      <t xml:space="preserve">
End of day debrief.  Improved induction.  Regular joint surgeries.</t>
    </r>
  </si>
  <si>
    <r>
      <rPr>
        <b/>
        <u/>
        <sz val="11"/>
        <color rgb="FF000000"/>
        <rFont val="Arial"/>
        <family val="2"/>
      </rPr>
      <t>QP 2015 Action to improve grade</t>
    </r>
    <r>
      <rPr>
        <sz val="11"/>
        <color rgb="FF000000"/>
        <rFont val="Arial"/>
        <family val="2"/>
      </rPr>
      <t xml:space="preserve">
Time in tutorial would be beneficial to discuss cases</t>
    </r>
  </si>
  <si>
    <r>
      <rPr>
        <b/>
        <u/>
        <sz val="11"/>
        <color rgb="FF000000"/>
        <rFont val="Arial"/>
        <family val="2"/>
      </rPr>
      <t>QP 2015 Action to improve grade</t>
    </r>
    <r>
      <rPr>
        <sz val="11"/>
        <color rgb="FF000000"/>
        <rFont val="Arial"/>
        <family val="2"/>
      </rPr>
      <t xml:space="preserve">
Clear induction around expected duties of the post rather than administration.  Clarity around attending clinics.  HCA to take bloods rather than GPST in outpatients</t>
    </r>
  </si>
  <si>
    <r>
      <rPr>
        <b/>
        <u/>
        <sz val="11"/>
        <color rgb="FF000000"/>
        <rFont val="Arial"/>
        <family val="2"/>
      </rPr>
      <t>QP 2015 Anomaly Grade</t>
    </r>
    <r>
      <rPr>
        <sz val="11"/>
        <color rgb="FF000000"/>
        <rFont val="Arial"/>
        <family val="2"/>
      </rPr>
      <t xml:space="preserve">
More general experience
QP 2015 Action to improve grade
Improve access to educational learning resources such as clinics outside of ward based duties</t>
    </r>
  </si>
  <si>
    <r>
      <rPr>
        <b/>
        <u/>
        <sz val="11"/>
        <color rgb="FF000000"/>
        <rFont val="Arial"/>
        <family val="2"/>
      </rPr>
      <t>2016 GMC Survey (GP Prog EMed)</t>
    </r>
    <r>
      <rPr>
        <sz val="11"/>
        <color rgb="FF000000"/>
        <rFont val="Arial"/>
        <family val="2"/>
      </rPr>
      <t xml:space="preserve">
4x Red Outliers for Handover, Overall Satisfaction, Supportive Environment and Work load
1x Pink Outlier for Reporting Systems
</t>
    </r>
    <r>
      <rPr>
        <b/>
        <u/>
        <sz val="11"/>
        <color rgb="FF000000"/>
        <rFont val="Arial"/>
        <family val="2"/>
      </rPr>
      <t>QP 2015 Action to improve grade</t>
    </r>
    <r>
      <rPr>
        <sz val="11"/>
        <color rgb="FF000000"/>
        <rFont val="Arial"/>
        <family val="2"/>
      </rPr>
      <t xml:space="preserve">
Rota might be out of step with national trends.  Trainee working 7 consecutive nights, return to 12 days in a row with only 5 days break.  Strongly recommend a review of current rota inline with  safe working hours</t>
    </r>
  </si>
  <si>
    <r>
      <rPr>
        <b/>
        <u/>
        <sz val="11"/>
        <color rgb="FF000000"/>
        <rFont val="Arial"/>
        <family val="2"/>
      </rPr>
      <t xml:space="preserve">2016 GMC Survey </t>
    </r>
    <r>
      <rPr>
        <sz val="11"/>
        <color rgb="FF000000"/>
        <rFont val="Arial"/>
        <family val="2"/>
      </rPr>
      <t xml:space="preserve">
1x Pink outlier for Local Teaching
</t>
    </r>
    <r>
      <rPr>
        <b/>
        <u/>
        <sz val="11"/>
        <color rgb="FF000000"/>
        <rFont val="Arial"/>
        <family val="2"/>
      </rPr>
      <t>QP 2015 Action to improve grade</t>
    </r>
    <r>
      <rPr>
        <sz val="11"/>
        <color rgb="FF000000"/>
        <rFont val="Arial"/>
        <family val="2"/>
      </rPr>
      <t xml:space="preserve">
Access to clinics
Additional registrar level support
One consultant access throughout the day
Bring back Consultant led ward round. 
If covering ST1 on-call for access to clinics then same should be for the GP trainee</t>
    </r>
  </si>
  <si>
    <r>
      <rPr>
        <b/>
        <u/>
        <sz val="11"/>
        <color rgb="FF000000"/>
        <rFont val="Arial"/>
        <family val="2"/>
      </rPr>
      <t>QP 2015 Action to improve grade</t>
    </r>
    <r>
      <rPr>
        <sz val="11"/>
        <color rgb="FF000000"/>
        <rFont val="Arial"/>
        <family val="2"/>
      </rPr>
      <t xml:space="preserve">
Support change to rota.  Support keeping the night nurse practitioner.  Ensure 2 days community access is allowed from the outset.  Ideally placed at Waverley.  Cover for other trainees needs improvement</t>
    </r>
  </si>
  <si>
    <r>
      <rPr>
        <b/>
        <u/>
        <sz val="11"/>
        <color rgb="FF000000"/>
        <rFont val="Arial"/>
        <family val="2"/>
      </rPr>
      <t>QP 2015 Action to improve grade</t>
    </r>
    <r>
      <rPr>
        <sz val="11"/>
        <color rgb="FF000000"/>
        <rFont val="Arial"/>
        <family val="2"/>
      </rPr>
      <t xml:space="preserve">
Timetabled to go to clinics.   Improved induction for February starters.  Improved access to senior cover.</t>
    </r>
  </si>
  <si>
    <r>
      <rPr>
        <b/>
        <u/>
        <sz val="11"/>
        <color rgb="FF000000"/>
        <rFont val="Arial"/>
        <family val="2"/>
      </rPr>
      <t>QP 2015 Anomaly Grade</t>
    </r>
    <r>
      <rPr>
        <sz val="11"/>
        <color rgb="FF000000"/>
        <rFont val="Arial"/>
        <family val="2"/>
      </rPr>
      <t xml:space="preserve">
Cross cover on-calls aspect has a risk due to lack of knowledge
</t>
    </r>
    <r>
      <rPr>
        <b/>
        <u/>
        <sz val="11"/>
        <color rgb="FF000000"/>
        <rFont val="Arial"/>
        <family val="2"/>
      </rPr>
      <t>QP 2015 Action to improve grade</t>
    </r>
    <r>
      <rPr>
        <sz val="11"/>
        <color rgb="FF000000"/>
        <rFont val="Arial"/>
        <family val="2"/>
      </rPr>
      <t xml:space="preserve">
Improvement to cross-cover on-call which presents with risk </t>
    </r>
  </si>
  <si>
    <r>
      <rPr>
        <b/>
        <u/>
        <sz val="11"/>
        <color rgb="FF000000"/>
        <rFont val="Arial"/>
        <family val="2"/>
      </rPr>
      <t>QP 2015 Action to improve grade</t>
    </r>
    <r>
      <rPr>
        <sz val="11"/>
        <color rgb="FF000000"/>
        <rFont val="Arial"/>
        <family val="2"/>
      </rPr>
      <t xml:space="preserve">
Improvement in staffing levels.  Timetabled to attend clinics with arranged cover</t>
    </r>
  </si>
  <si>
    <r>
      <rPr>
        <b/>
        <u/>
        <sz val="11"/>
        <color rgb="FF000000"/>
        <rFont val="Arial"/>
        <family val="2"/>
      </rPr>
      <t>QP 2015 Action to improve grade</t>
    </r>
    <r>
      <rPr>
        <sz val="11"/>
        <color rgb="FF000000"/>
        <rFont val="Arial"/>
        <family val="2"/>
      </rPr>
      <t xml:space="preserve">
Clinic attendance on the rota so it is protected time</t>
    </r>
  </si>
  <si>
    <t>No grade awarded</t>
  </si>
  <si>
    <t>Bovey Tracey &amp; Chudleigh Practice</t>
  </si>
  <si>
    <t xml:space="preserve">Brunel Medical Practice </t>
  </si>
  <si>
    <t>Chilcote Surgery</t>
  </si>
  <si>
    <t xml:space="preserve">Glendevon/ Riverside Surgery (Teign Estuary Medical Group)
</t>
  </si>
  <si>
    <t>Moretonhampstead Health Centre</t>
  </si>
  <si>
    <t>16th November 2016</t>
  </si>
  <si>
    <t>Dr Nicki Spicer</t>
  </si>
  <si>
    <t>Dr Andrew Venning</t>
  </si>
  <si>
    <t>Dr Helen Paley</t>
  </si>
  <si>
    <t>Robert Moor</t>
  </si>
  <si>
    <t>Dr Lucy Loveday</t>
  </si>
  <si>
    <t>Parkhill Medical Practice</t>
  </si>
  <si>
    <t xml:space="preserve">Support by in house seniors when required. Change in rota. </t>
  </si>
  <si>
    <t>Lack of formal meetings with Clinical Supervisor. Balance of theatre exposure with  time in outpatient clinics to optimise educational relevance to GP trainees. Night cover - unbalanced workload between speciality. No regular departmental teaching. Senior cover available via the telephone.</t>
  </si>
  <si>
    <t>General Surgical and Orthopaedic workload cover to be shared overnight. General Surgical Registrar to deliver induction to trainees to familiarise teams that work together overnight.</t>
  </si>
  <si>
    <t>Challenge of finding time within working hours to complete feedback.</t>
  </si>
  <si>
    <t>Cases encountered high educational value and relevant to General Practice. Excellent and timely feedback from Senior staff. Commend Rota co-ordinator for Medicine in facilitating GP trainees access to teaching and study leave.</t>
  </si>
  <si>
    <t>Supportive staff. Excellent opportunity for learning and WBPA's. Allows the trainee to contribute and be involved in team working.</t>
  </si>
  <si>
    <t>Day Case useful learning opportunity for GP trainees.Oncology: Active promotion to optimise trainee exposure to clinics and  day case unit.</t>
  </si>
  <si>
    <t>Balance of ward work commitments  with clinic attendance.</t>
  </si>
  <si>
    <t>Useful for acute medical case management.Opportunity to develop communication skills liaising with patients and families.</t>
  </si>
  <si>
    <t>Staff shortages highlighted.</t>
  </si>
  <si>
    <t>Consultant Ward round teaching highlighted.</t>
  </si>
  <si>
    <t>Consultant support and teaching within speciality is good. However there is a strong service provision component and lacking relevance to GP training.</t>
  </si>
  <si>
    <t>Excellent teaching and clinical support.</t>
  </si>
  <si>
    <t>General Medicine</t>
  </si>
  <si>
    <t>Excellent level of senior support. Significant amount of clinic time. ENT course very useful for GP Trainee.</t>
  </si>
  <si>
    <t>To include an induction specifically for those new to the trust to ensure they are familiarised with referral pathways etc.</t>
  </si>
  <si>
    <t>Limited educational value in surgical/ orthopaedic cover.</t>
  </si>
  <si>
    <t>Registrar refusing to check an Xray when trainee requesting this. Concern regarding safety of covering on-call for which you have no training for as a trainee.</t>
  </si>
  <si>
    <t>Highly supportive Clinical supervision to be commended.</t>
  </si>
  <si>
    <t>Very relevant to GP. Increased trainee confidence in managing dermatological conditions. Dermoscopy teaching available.</t>
  </si>
  <si>
    <t>Autonomy encouraged. Very relevant to GP.Opportunity for joint injection skills.</t>
  </si>
  <si>
    <t>Difficulty getting release for study days.  GP trainees doing blood clinic: limited educational value. Follow up of blood results from blood clinic seems inappropriate.</t>
  </si>
  <si>
    <t>Good balance of learning opportunities and working alongside Seniors. Well supported. Jaundice clinic is useful experience. 3 sessions protected teaching per week.</t>
  </si>
  <si>
    <t>Ensure regular attendance at clinics that are useful for GP trainees.</t>
  </si>
  <si>
    <t xml:space="preserve">Imbalance of ward work with community placement if LTFT trainee. </t>
  </si>
  <si>
    <t>Very good Consultant supervision. Exposure to a good range of learning cases and opportunities. Very relevant to GP.</t>
  </si>
  <si>
    <t>Good Consultant supervision.</t>
  </si>
  <si>
    <t>Lack of community experience for GP Trainees. Induction rather ad-hoc.</t>
  </si>
  <si>
    <t>Limited  educational value on rehab ward. Repetitive activities. Predominantly therapist based care. Lack of senior support.  Staffing Issues highlighted.</t>
  </si>
  <si>
    <t>Formal weekly teaching.</t>
  </si>
  <si>
    <t>Predominantly seeing patients alongside Senior in an observational capacity.  Minimal independent clinical practice.</t>
  </si>
  <si>
    <t xml:space="preserve">Teaching ward round weekly x 2 minimum.Excellent senior support and presence. Opportunity to develop autonomy with supervision. Community work: home visits with members of MDT. Opportunity to attend clinics. Pharmacy ward rounds </t>
  </si>
  <si>
    <t>Excellent supervision. Friendly and welcoming.</t>
  </si>
  <si>
    <t xml:space="preserve">Incredibly supportive training. </t>
  </si>
  <si>
    <t>Enthusiastic Trainer.</t>
  </si>
  <si>
    <t>Opportunity to chair partnership meeting. Excellent.</t>
  </si>
  <si>
    <t xml:space="preserve">All clinicians interested in teaching. </t>
  </si>
  <si>
    <t>Consistency in prioritising teaching and excellent level of support for trainee. Individualising training.</t>
  </si>
  <si>
    <t xml:space="preserve">Very well supported. </t>
  </si>
  <si>
    <t>Adaptive and responsive approach to education, individualising it to the trainee. Approachability of staff.</t>
  </si>
  <si>
    <t>Focus on learning. Ensure adequate cover when trainer away with locum timings.</t>
  </si>
  <si>
    <t>Excellent prior planning for when trainer is away.Lots of opportunities for feedback and discussion.</t>
  </si>
  <si>
    <t>Logistics of planning adequately for release to teaching on surgery trainee timetable.</t>
  </si>
  <si>
    <t>Supportive trainer.</t>
  </si>
  <si>
    <t>On occasion the allocated supervisor is available on the telephone in different building.</t>
  </si>
  <si>
    <t>Gone above and beyond to welcome trainee. Actively encouraged to use study leave and engage with QIP.</t>
  </si>
  <si>
    <t>Feedback at Quality Panel from trainee in hospital post - positive comments regarding support in ES role.</t>
  </si>
  <si>
    <t xml:space="preserve">New trainer allocated to trainee with individual needs, returning from out of programme. Placement would have been more appropriate for an experienced trainer. Concerns raised about possible issues around dealing with colleagues.   </t>
  </si>
  <si>
    <t xml:space="preserve">Review approach to feedback.  Discuss management of trainees in difficulty with practice and local education team. Review trainee feedback at upcoming trainer visit. </t>
  </si>
  <si>
    <t>Proactive in changing timetable for trainee</t>
  </si>
  <si>
    <t>New training practice: logistics for surgery planning being addressed to enable trainee to easily attend VTS teaching.</t>
  </si>
  <si>
    <t xml:space="preserve">WPBA's should be documented contemporaneously. </t>
  </si>
  <si>
    <t>Allocated Clinical Supervisor or Clinican who is happy to supervise training to be present in the same building as the trainee when they are consulting.</t>
  </si>
  <si>
    <r>
      <rPr>
        <b/>
        <u/>
        <sz val="12"/>
        <color rgb="FF000000"/>
        <rFont val="Arial"/>
        <family val="2"/>
      </rPr>
      <t>Recommendation</t>
    </r>
    <r>
      <rPr>
        <sz val="12"/>
        <color rgb="FF000000"/>
        <rFont val="Arial"/>
        <family val="2"/>
      </rPr>
      <t xml:space="preserve">; Better supervision during induction to familiarise trainee with referral pathways, prescribing and protocols. </t>
    </r>
    <r>
      <rPr>
        <b/>
        <u/>
        <sz val="12"/>
        <color rgb="FF000000"/>
        <rFont val="Arial"/>
        <family val="2"/>
      </rPr>
      <t>Requirement;</t>
    </r>
    <r>
      <rPr>
        <sz val="12"/>
        <color rgb="FF000000"/>
        <rFont val="Arial"/>
        <family val="2"/>
      </rPr>
      <t xml:space="preserve"> Regular exposure to community based work.</t>
    </r>
  </si>
  <si>
    <r>
      <rPr>
        <b/>
        <u/>
        <sz val="12"/>
        <color rgb="FF000000"/>
        <rFont val="Arial"/>
        <family val="2"/>
      </rPr>
      <t>Recommendation:</t>
    </r>
    <r>
      <rPr>
        <sz val="12"/>
        <color rgb="FF000000"/>
        <rFont val="Arial"/>
        <family val="2"/>
      </rPr>
      <t>Adjustment of rota particularly specific to LTFT job sharing.</t>
    </r>
  </si>
  <si>
    <r>
      <rPr>
        <b/>
        <u/>
        <sz val="12"/>
        <color rgb="FF000000"/>
        <rFont val="Arial"/>
        <family val="2"/>
      </rPr>
      <t>Recommendation:</t>
    </r>
    <r>
      <rPr>
        <sz val="12"/>
        <color rgb="FF000000"/>
        <rFont val="Arial"/>
        <family val="2"/>
      </rPr>
      <t xml:space="preserve">To minimise rotation in haematology for GP trainees. Increase time for GP trainees on Ricky Grant day case and potentially community experience. </t>
    </r>
  </si>
  <si>
    <r>
      <rPr>
        <b/>
        <u/>
        <sz val="12"/>
        <color rgb="FF000000"/>
        <rFont val="Arial"/>
        <family val="2"/>
      </rPr>
      <t>Recommendation:</t>
    </r>
    <r>
      <rPr>
        <sz val="12"/>
        <color rgb="FF000000"/>
        <rFont val="Arial"/>
        <family val="2"/>
      </rPr>
      <t xml:space="preserve">Consider allocating a GP trainee to man the phone triage for learning opportunity. </t>
    </r>
    <r>
      <rPr>
        <b/>
        <u/>
        <sz val="12"/>
        <color rgb="FF000000"/>
        <rFont val="Arial"/>
        <family val="2"/>
      </rPr>
      <t>Requirement:</t>
    </r>
    <r>
      <rPr>
        <sz val="12"/>
        <color rgb="FF000000"/>
        <rFont val="Arial"/>
        <family val="2"/>
      </rPr>
      <t>To formally include induction covering referral pathways, particularly for those new to the trust. To action ASAP.</t>
    </r>
  </si>
  <si>
    <r>
      <rPr>
        <b/>
        <u/>
        <sz val="12"/>
        <color rgb="FF000000"/>
        <rFont val="Arial"/>
        <family val="2"/>
      </rPr>
      <t>Recommendation:</t>
    </r>
    <r>
      <rPr>
        <sz val="12"/>
        <color rgb="FF000000"/>
        <rFont val="Arial"/>
        <family val="2"/>
      </rPr>
      <t>Ensure GP trainees rotating through ENT attend ENT course.</t>
    </r>
  </si>
  <si>
    <r>
      <rPr>
        <b/>
        <u/>
        <sz val="12"/>
        <color rgb="FF000000"/>
        <rFont val="Arial"/>
        <family val="2"/>
      </rPr>
      <t>Recommendations:</t>
    </r>
    <r>
      <rPr>
        <sz val="12"/>
        <color rgb="FF000000"/>
        <rFont val="Arial"/>
        <family val="2"/>
      </rPr>
      <t>To be proactive in organising for GP trainees to attend outpatient clinics within the rota. Potential for community experience.</t>
    </r>
  </si>
  <si>
    <r>
      <rPr>
        <b/>
        <u/>
        <sz val="12"/>
        <color rgb="FF000000"/>
        <rFont val="Arial"/>
        <family val="2"/>
      </rPr>
      <t>Recommendation</t>
    </r>
    <r>
      <rPr>
        <sz val="12"/>
        <color rgb="FF000000"/>
        <rFont val="Arial"/>
        <family val="2"/>
      </rPr>
      <t>:To be proactive in organising for GP trainees to attend outpatient clinics within the rota.</t>
    </r>
  </si>
  <si>
    <r>
      <rPr>
        <b/>
        <u/>
        <sz val="12"/>
        <color rgb="FF000000"/>
        <rFont val="Arial"/>
        <family val="2"/>
      </rPr>
      <t xml:space="preserve">Recommendation: </t>
    </r>
    <r>
      <rPr>
        <sz val="12"/>
        <color rgb="FF000000"/>
        <rFont val="Arial"/>
        <family val="2"/>
      </rPr>
      <t>To develop autonomy it may be worth allowing the GP trainee to participate in on-call. Consider formal rather than adhoc teaching on prescribing in palliative care.</t>
    </r>
  </si>
  <si>
    <r>
      <rPr>
        <b/>
        <u/>
        <sz val="11"/>
        <color rgb="FF000000"/>
        <rFont val="Arial"/>
        <family val="2"/>
      </rPr>
      <t>Requirement</t>
    </r>
    <r>
      <rPr>
        <sz val="11"/>
        <color rgb="FF000000"/>
        <rFont val="Arial"/>
        <family val="2"/>
      </rPr>
      <t xml:space="preserve">; .Improve access to senior support. Review in 3 months. </t>
    </r>
    <r>
      <rPr>
        <b/>
        <u/>
        <sz val="11"/>
        <color rgb="FF000000"/>
        <rFont val="Arial"/>
        <family val="2"/>
      </rPr>
      <t>Recommendation;</t>
    </r>
    <r>
      <rPr>
        <sz val="11"/>
        <color rgb="FF000000"/>
        <rFont val="Arial"/>
        <family val="2"/>
      </rPr>
      <t>To encourage attendance to outpatient clinics which are relevant for GP trainees.</t>
    </r>
  </si>
  <si>
    <r>
      <rPr>
        <b/>
        <u/>
        <sz val="11"/>
        <color rgb="FF000000"/>
        <rFont val="Arial"/>
        <family val="2"/>
      </rPr>
      <t>Recommendation:</t>
    </r>
    <r>
      <rPr>
        <sz val="11"/>
        <color rgb="FF000000"/>
        <rFont val="Arial"/>
        <family val="2"/>
      </rPr>
      <t xml:space="preserve">To encourage attendance to outpatient clinics for GP Trainees within the rota. </t>
    </r>
    <r>
      <rPr>
        <b/>
        <u/>
        <sz val="11"/>
        <color rgb="FF000000"/>
        <rFont val="Arial"/>
        <family val="2"/>
      </rPr>
      <t>Requirement:</t>
    </r>
    <r>
      <rPr>
        <sz val="11"/>
        <color rgb="FF000000"/>
        <rFont val="Arial"/>
        <family val="2"/>
      </rPr>
      <t>To rota more appropriate staff to the blood taking clinic in order to release the GP trainees for educationally useful clinics - to be actioned ASAP,</t>
    </r>
  </si>
  <si>
    <t>Understanding of LTFT trainee needs. Supportive and accommodating</t>
  </si>
  <si>
    <t>Commended for excellent supervision and support. Opportunity to be involved with managerial aspects of GP.</t>
  </si>
  <si>
    <t>Autonomy in clinical decision making  is encouraged with supervision. Good variety. Teaching excellent.</t>
  </si>
  <si>
    <t>The apprentice scheme that is General Practice training is a huge privilege for both Trainer and Trainee alike. The ability to be able to offer one to one  personalised training is a real luxury and we all embrace it with a passion.</t>
  </si>
  <si>
    <t xml:space="preserve">We are delighted at the positive feedback we have received from our trainees.
The whole team endeavours to provide a supportive and educationally rich environment. In addition we strive to expose our trainees to new models of working in primary care such as our ' On The Day Team' and our GP federation, Harbour Medical Group'. The whole practice finds the training experience enhances team spirit and the educational ethos across all roles.
</t>
  </si>
  <si>
    <t xml:space="preserve">Very pleased to be seen as a good place to train. Especially as we have recently gone through a period of significant change with a merger that could easily have distracted our teaching efforts. </t>
  </si>
  <si>
    <t>We are very pleased to have received an "excellent" overall grade.  However we will not be complacent and will continue to refine and improve the training environment and have a flexible approach to each individual trainee that is placed here.</t>
  </si>
  <si>
    <t>We are thrilled with these comments and continue to enjoy the journey of our GP Registrar's training. The Registrars have brought vigour and vitality to the surgery and we all enjoy their progression in this wonderful career.</t>
  </si>
  <si>
    <t>Thanks for the positive feedback which reinforces our approach</t>
  </si>
  <si>
    <t>We will endeavour to maintain this quality.</t>
  </si>
  <si>
    <t>I'm glad we have been rated as excellent. There is a culture at the surgery of all clinicians being happy to help and contribute to teaching. Our senior partner and trainer has retired but we still have two trainers and one more, certified elsewhere but not currently "registered" here; so should be able to maintain a good quality for STs into the future.</t>
  </si>
  <si>
    <t xml:space="preserve">We are pleased with feedback which reflects the effort we put into supporting our trainees and ensuring they gain adequate experience/exposure to all aspects of primary care
</t>
  </si>
  <si>
    <t>We are delighted to have been graded overall excellent and are trying to continue to provide excellent learning environment.</t>
  </si>
  <si>
    <t>We are very pleased to have been awarded an excellent grading, thank you.  We will endeavour to continue to attain this standard in the future.</t>
  </si>
  <si>
    <t xml:space="preserve">Re: recommendation - GP trainees are part of a rota including AMU shifts, and during those shifts they are responsible for taking GP calls. Re: requirement - we already run a formal induction (to the Trust, and to our unit) for all of our trainees, including GP trainees who have not worked in the Trust before. An induction pack is emailed to all trainees before they start their rotation with us, and there is information about referral pathways within this pack. There is also access to an Alternatives to Admission document, and trainees are made aware of this during their face-to-face inductions and in their first clinical supervisory meeting. </t>
  </si>
  <si>
    <t>We are very pleased with this feedback. We are enjoying the privilege of being a training practice and we are pleased to say that our trainee has integrated very well into our wider team and is embracing all aspects of general practice. We will continue to encourage timely completion of workplace based assessments, help to identify deficiencies in curriculum coverage and strive to provide any support necessary for our trainee to achieve further academic success and a deeper clinical experience during their remaining time with us.</t>
  </si>
  <si>
    <t>Thank you for grading us as excellent. We love being a training practice and all members of the practice team get involved in welcoming the trainees and helping them on their GP journey. </t>
  </si>
  <si>
    <t xml:space="preserve">We will continue to look at ways to improve the quality of the training we provide.  </t>
  </si>
  <si>
    <t xml:space="preserve">We are pleased that the trainees find the placement useful and appreciate the positive feedback. We are keen to continue this post for GP trainees for their training and to help to continue to build our links with primary care. </t>
  </si>
  <si>
    <t xml:space="preserve">Our practice is really happy with the feedback thank you, it’s so lovely to receive these positive comments in what’s been a challenging year. In the last 12 months we have moved from 2 trainers to 2 registrars and this has been a very smooth and successful process which we are really keen to continue. Learning and personal development is very much our team ethos and culture and our Clinicians really enjoy the presence of registrars and supporting them throughout their time here. We are a practice that is  long term very committed to training and education. Dr Paul Melling has taken on board the specific feedback concerning the e-Portfolio. </t>
  </si>
  <si>
    <t>We are very proud of our excellent feedback.  Having been a training Practice for more than 20 years, with 3 current GP Trainers, and other GP Partners involved in medical education, we feel the Training experience with us is a good one.  We have the experience to guide, nurture and challenge trainees  and the flexibility to be adaptive to individual needs</t>
  </si>
  <si>
    <t>Extremely pleased with the grade we have been awarded and are glad the trainees are getting so much out of the time they are in post.</t>
  </si>
  <si>
    <t xml:space="preserve">Great to get such wonderful feedback from the trainees. We do enjoy having them here. With regards to their comments: 1. Unfortunately there is no funding to put the GP trainees in a regular slot on the on-call rota. There are some opportunities for them to fill uncovered leave in the on-call rota but this is ad hoc rather than regular. 
2. We will look at the teaching/tutorials we provide for the trainees, which does currently include prescribing/symptom control, and see if we can make this a fixed session rather than a flexible one (determined by a variety of factors including availability of both teacher and trainee(s)
</t>
  </si>
  <si>
    <t>x 2</t>
  </si>
  <si>
    <r>
      <t xml:space="preserve">Please note that following agreement with the panel chair and members this document will become publicly available on the Health Education England </t>
    </r>
    <r>
      <rPr>
        <b/>
        <sz val="11"/>
        <color rgb="FF000000"/>
        <rFont val="Arial"/>
        <family val="2"/>
      </rPr>
      <t xml:space="preserve">website </t>
    </r>
  </si>
  <si>
    <t>Shift pattern identified as challenging and stressful. Difficulty getting time off for study release. Ease of getting WPBA completed. Accessing Clinical Supervisors. Balance of providing service provision versus education.</t>
  </si>
  <si>
    <r>
      <rPr>
        <b/>
        <u/>
        <sz val="12"/>
        <color rgb="FF000000"/>
        <rFont val="Arial"/>
        <family val="2"/>
      </rPr>
      <t>Recommendations</t>
    </r>
    <r>
      <rPr>
        <sz val="12"/>
        <color rgb="FF000000"/>
        <rFont val="Arial"/>
        <family val="2"/>
      </rPr>
      <t xml:space="preserve"> To provide in house teaching in protected time to cover specific emergency department scenarios. Awareness that  rota is stressful for trainees and to aim to facilitate access to study and annual leave to optimise support for trainees in post. Ensure regular rotation into minors to enhance GP trainee learning opportunity. </t>
    </r>
    <r>
      <rPr>
        <b/>
        <u/>
        <sz val="12"/>
        <color rgb="FF000000"/>
        <rFont val="Arial"/>
        <family val="2"/>
      </rPr>
      <t xml:space="preserve">Requirements </t>
    </r>
    <r>
      <rPr>
        <sz val="12"/>
        <color rgb="FF000000"/>
        <rFont val="Arial"/>
        <family val="2"/>
      </rPr>
      <t>Clinical supervisors to be more available to meet with trainees - to avoid over-reliance on email contact.</t>
    </r>
  </si>
  <si>
    <r>
      <rPr>
        <b/>
        <u/>
        <sz val="12"/>
        <color rgb="FF000000"/>
        <rFont val="Arial"/>
        <family val="2"/>
      </rPr>
      <t>Requirement;</t>
    </r>
    <r>
      <rPr>
        <sz val="12"/>
        <color rgb="FF000000"/>
        <rFont val="Arial"/>
        <family val="2"/>
      </rPr>
      <t xml:space="preserve"> Improve access to senior support. Review in 3 months. </t>
    </r>
    <r>
      <rPr>
        <b/>
        <u/>
        <sz val="12"/>
        <color rgb="FF000000"/>
        <rFont val="Arial"/>
        <family val="2"/>
      </rPr>
      <t>Recommendation</t>
    </r>
    <r>
      <rPr>
        <sz val="12"/>
        <color rgb="FF000000"/>
        <rFont val="Arial"/>
        <family val="2"/>
      </rPr>
      <t>; To encourage attendance to outpatient clinics which are relevant for GP trainees.</t>
    </r>
  </si>
  <si>
    <r>
      <rPr>
        <b/>
        <u/>
        <sz val="12"/>
        <color rgb="FF000000"/>
        <rFont val="Arial"/>
        <family val="2"/>
      </rPr>
      <t>Requirement:</t>
    </r>
    <r>
      <rPr>
        <sz val="12"/>
        <color rgb="FF000000"/>
        <rFont val="Arial"/>
        <family val="2"/>
      </rPr>
      <t xml:space="preserve"> To increase the opportunity for GP trainee to see patients on their own - parallel clinics for example. To action ASAP. </t>
    </r>
  </si>
  <si>
    <t>Very pleased with excellent feedback- hard to comment on one isolated incident re xray but our middle gardes are extremely supportive &amp; we are very hands on at consultant level.</t>
  </si>
  <si>
    <t>Opportunity to experience different perspectives from Clinical staff.</t>
  </si>
  <si>
    <t xml:space="preserve">Limited opportunities for GP trainees to attend outpatient and community clinics has been a theme for some time. Staffing pressures mean that consultants and registrars are constantly diverted from outpatient activities to cover junior shortages in the acute service, which in turn reduces the availability of GP trainees for clinic and senior staff availability to supervise them there. The new contract for junior doctors implies that we should make this provision and discussions are planned with management as to how to find this additional resource. </t>
  </si>
  <si>
    <t xml:space="preserve">On the spot' feedback.Attention to detail. </t>
  </si>
  <si>
    <t>I think the number of times on which a clinical supervisor was in a different building must be very small and an anomaly of time-tabling. It has not been the case for some months now. Rota team have ensured this will continue with supervisor on same site at all times.  The number of occasions where the trainer was in a different building would have been &lt;5 and since Aug 16 has never happened.</t>
  </si>
  <si>
    <t>Shift pattern improved yet still highlighted as a significant issue.</t>
  </si>
  <si>
    <t xml:space="preserve">Strong presence of generous senior supervision throughout day. </t>
  </si>
  <si>
    <t>1) It is important to deliver safe care within existing resources at night. We know junior surgical rota is very tight and there is a mismatch between the frequency of on calls for those doing surgical post vis-à-vis Gynae/T and O and ENT, hence the change. Senior advice is always available. We do endeavour to provide adequate clinic/theatre and on call experience for all junior trainees. We shall look at it again to see how it can be improved.                2) The GP trainees all know who their clinical supervisor is at the commencement of the post and are informed they must set up the initial meeting/review and then follow up can be arranged at an appropriate time. The GP trainees have been rostered more for theatre just recently which was due to a manpower shortage at middle grade level. However this has now been resolved and we are scheduling our O&amp;G trainees for theatre instead thereby giving the GP trainees more ward work and outpatient sessions. I believe my colleague has already addressed the on-call rota. With regard to teaching there is departmental teaching on a Thursday lunchtime together with MDT meetings, weekly CTG/Labour ward meetings, monthly audit and perinatal mortality meetings and other subspecialty meetings which are all educational.</t>
  </si>
  <si>
    <t>Specific to induction and attending regular timetabled community work.</t>
  </si>
  <si>
    <t>Nil as have very comprehensive introduction to ENT course that we expect the GP trainees to come to prospectively if possible- this was organised by the GP admin team.</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</si>
</sst>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theme="0"/>
      <name val="Arial"/>
      <family val="2"/>
    </font>
    <font>
      <sz val="12"/>
      <color theme="0"/>
      <name val="Arial"/>
      <family val="2"/>
    </font>
    <font>
      <b/>
      <u/>
      <sz val="12"/>
      <color rgb="FF000000"/>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rgb="FF000000"/>
      </left>
      <right style="thin">
        <color rgb="FF000000"/>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121">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0" borderId="26" xfId="0" applyFont="1" applyBorder="1" applyAlignment="1">
      <alignment horizontal="center" vertical="center" wrapText="1"/>
    </xf>
    <xf numFmtId="0" fontId="6" fillId="10" borderId="6" xfId="0" applyFont="1" applyFill="1" applyBorder="1" applyAlignment="1">
      <alignment horizontal="center" vertical="center" wrapText="1"/>
    </xf>
    <xf numFmtId="0" fontId="3" fillId="0" borderId="2" xfId="0" applyFont="1" applyBorder="1" applyAlignment="1">
      <alignment horizontal="center" wrapText="1"/>
    </xf>
    <xf numFmtId="0" fontId="6" fillId="10" borderId="1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3" fillId="0" borderId="28" xfId="0" applyFont="1" applyBorder="1" applyAlignment="1">
      <alignment horizontal="center" wrapText="1"/>
    </xf>
    <xf numFmtId="0" fontId="5" fillId="0" borderId="25" xfId="0" applyFont="1" applyBorder="1" applyAlignment="1">
      <alignment vertical="center" wrapText="1"/>
    </xf>
    <xf numFmtId="0" fontId="5" fillId="0" borderId="22" xfId="0" applyFont="1" applyBorder="1" applyAlignment="1">
      <alignment vertical="center" wrapText="1"/>
    </xf>
    <xf numFmtId="0" fontId="3" fillId="0" borderId="22" xfId="0" applyFont="1" applyBorder="1" applyAlignment="1">
      <alignment wrapText="1"/>
    </xf>
    <xf numFmtId="0" fontId="12" fillId="8" borderId="6" xfId="0" applyFont="1" applyFill="1" applyBorder="1" applyAlignment="1">
      <alignment horizontal="center" vertical="center" wrapText="1"/>
    </xf>
    <xf numFmtId="0" fontId="4" fillId="0" borderId="19" xfId="0" applyFont="1" applyBorder="1" applyAlignment="1">
      <alignment horizontal="center" vertical="center" wrapText="1"/>
    </xf>
    <xf numFmtId="0" fontId="5" fillId="10" borderId="17"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pplyAlignment="1">
      <alignment horizontal="center" wrapText="1"/>
    </xf>
    <xf numFmtId="0" fontId="4" fillId="0" borderId="18" xfId="0" applyFont="1" applyBorder="1" applyAlignment="1">
      <alignment horizontal="center" wrapText="1"/>
    </xf>
    <xf numFmtId="0" fontId="5" fillId="0" borderId="32" xfId="0" applyFont="1" applyBorder="1" applyAlignment="1">
      <alignment vertical="center" wrapText="1"/>
    </xf>
    <xf numFmtId="0" fontId="3" fillId="0" borderId="32" xfId="0" applyFont="1" applyBorder="1" applyAlignment="1">
      <alignment wrapText="1"/>
    </xf>
    <xf numFmtId="0" fontId="3" fillId="0" borderId="33" xfId="0" applyFont="1" applyBorder="1" applyAlignment="1">
      <alignment wrapText="1"/>
    </xf>
    <xf numFmtId="0" fontId="0" fillId="0" borderId="34" xfId="0" applyBorder="1" applyAlignment="1">
      <alignment vertical="center" wrapText="1"/>
    </xf>
    <xf numFmtId="0" fontId="0" fillId="0" borderId="1" xfId="0" applyBorder="1" applyAlignment="1">
      <alignment vertical="center" wrapText="1"/>
    </xf>
    <xf numFmtId="0" fontId="5" fillId="0" borderId="35" xfId="0" applyFont="1" applyBorder="1" applyAlignment="1">
      <alignment vertical="center" wrapText="1"/>
    </xf>
    <xf numFmtId="0" fontId="5" fillId="0" borderId="3" xfId="0" applyFont="1" applyBorder="1" applyAlignment="1">
      <alignment vertical="center" wrapText="1"/>
    </xf>
    <xf numFmtId="0" fontId="0" fillId="0" borderId="4" xfId="0" applyBorder="1" applyAlignment="1">
      <alignment vertical="center" wrapText="1"/>
    </xf>
    <xf numFmtId="0" fontId="5" fillId="0" borderId="19" xfId="0" applyFont="1" applyBorder="1" applyAlignment="1">
      <alignment vertical="center" wrapText="1"/>
    </xf>
    <xf numFmtId="0" fontId="5" fillId="0" borderId="23" xfId="0" applyFont="1" applyBorder="1" applyAlignment="1">
      <alignment horizontal="left" vertical="center" wrapText="1"/>
    </xf>
    <xf numFmtId="0" fontId="5" fillId="0" borderId="22" xfId="0" applyFont="1" applyBorder="1" applyAlignment="1">
      <alignment horizontal="left" vertical="center" wrapText="1"/>
    </xf>
    <xf numFmtId="0" fontId="3" fillId="0" borderId="22" xfId="0" applyFont="1" applyBorder="1" applyAlignment="1">
      <alignment horizontal="left" wrapText="1"/>
    </xf>
    <xf numFmtId="0" fontId="3" fillId="0" borderId="27" xfId="0" applyFont="1" applyBorder="1" applyAlignment="1">
      <alignment horizontal="left" wrapText="1"/>
    </xf>
    <xf numFmtId="0" fontId="5" fillId="0" borderId="22" xfId="0" applyFont="1" applyBorder="1" applyAlignment="1">
      <alignment horizontal="left"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6" xfId="0" applyFont="1" applyBorder="1" applyAlignment="1">
      <alignment horizontal="left" wrapText="1"/>
    </xf>
    <xf numFmtId="0" fontId="5" fillId="0" borderId="23" xfId="0" applyFont="1" applyBorder="1" applyAlignment="1">
      <alignment vertical="center" wrapText="1"/>
    </xf>
    <xf numFmtId="0" fontId="5" fillId="0" borderId="5" xfId="0" applyFont="1" applyBorder="1" applyAlignment="1">
      <alignment vertical="center" wrapText="1"/>
    </xf>
    <xf numFmtId="0" fontId="0" fillId="0" borderId="10" xfId="0" applyBorder="1" applyAlignment="1">
      <alignment vertical="center" wrapText="1"/>
    </xf>
    <xf numFmtId="0" fontId="3" fillId="0" borderId="10" xfId="0" applyFont="1" applyBorder="1" applyAlignment="1">
      <alignment wrapText="1"/>
    </xf>
    <xf numFmtId="0" fontId="5" fillId="0" borderId="10" xfId="0" applyFont="1" applyBorder="1" applyAlignment="1">
      <alignment vertical="center" wrapText="1"/>
    </xf>
    <xf numFmtId="0" fontId="3" fillId="0" borderId="20" xfId="0" applyFont="1" applyBorder="1" applyAlignment="1">
      <alignment wrapText="1"/>
    </xf>
    <xf numFmtId="0" fontId="3" fillId="0" borderId="14" xfId="0" applyFont="1" applyBorder="1" applyAlignment="1">
      <alignment horizontal="center" wrapText="1"/>
    </xf>
    <xf numFmtId="0" fontId="3" fillId="0" borderId="10" xfId="0" applyFont="1" applyBorder="1" applyAlignment="1">
      <alignment horizontal="center" wrapText="1"/>
    </xf>
    <xf numFmtId="0" fontId="4" fillId="0" borderId="38" xfId="0" applyFont="1" applyBorder="1" applyAlignment="1">
      <alignment horizontal="center" vertical="center" wrapText="1"/>
    </xf>
    <xf numFmtId="0" fontId="4" fillId="0" borderId="29" xfId="0" applyFont="1" applyBorder="1" applyAlignment="1">
      <alignment horizontal="center" wrapText="1"/>
    </xf>
    <xf numFmtId="0" fontId="3" fillId="0" borderId="6" xfId="0" applyFont="1" applyBorder="1" applyAlignment="1">
      <alignment wrapText="1"/>
    </xf>
    <xf numFmtId="0" fontId="5" fillId="0" borderId="39"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wrapText="1"/>
    </xf>
    <xf numFmtId="0" fontId="3" fillId="0" borderId="0" xfId="0" applyFont="1" applyBorder="1" applyAlignment="1">
      <alignment horizontal="center" wrapText="1"/>
    </xf>
    <xf numFmtId="0" fontId="5" fillId="0" borderId="0" xfId="0" applyFont="1" applyBorder="1" applyAlignment="1">
      <alignment horizontal="center" vertical="center" wrapText="1"/>
    </xf>
    <xf numFmtId="0" fontId="3" fillId="0" borderId="0" xfId="0" applyFont="1" applyBorder="1" applyAlignment="1">
      <alignment horizontal="left" wrapText="1"/>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14" fillId="0" borderId="26"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12" xfId="0" applyFont="1" applyBorder="1" applyAlignment="1">
      <alignment horizontal="center" wrapText="1"/>
    </xf>
    <xf numFmtId="0" fontId="5" fillId="0" borderId="1" xfId="0" quotePrefix="1"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24"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33" sqref="B33"/>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t="s">
        <v>162</v>
      </c>
    </row>
    <row r="2" spans="1:3" ht="20.100000000000001" customHeight="1" x14ac:dyDescent="0.25">
      <c r="A2" s="8" t="s">
        <v>3</v>
      </c>
    </row>
    <row r="3" spans="1:3" ht="20.100000000000001" customHeight="1" x14ac:dyDescent="0.25">
      <c r="B3" s="9" t="s">
        <v>5</v>
      </c>
      <c r="C3" s="6" t="s">
        <v>165</v>
      </c>
    </row>
    <row r="4" spans="1:3" ht="20.100000000000001" customHeight="1" x14ac:dyDescent="0.2">
      <c r="B4" s="100" t="s">
        <v>6</v>
      </c>
      <c r="C4" s="6" t="s">
        <v>164</v>
      </c>
    </row>
    <row r="5" spans="1:3" ht="20.100000000000001" customHeight="1" x14ac:dyDescent="0.2">
      <c r="B5" s="101"/>
      <c r="C5" s="6" t="s">
        <v>167</v>
      </c>
    </row>
    <row r="6" spans="1:3" ht="20.100000000000001" customHeight="1" x14ac:dyDescent="0.2">
      <c r="B6" s="102"/>
      <c r="C6" s="6" t="s">
        <v>163</v>
      </c>
    </row>
    <row r="7" spans="1:3" ht="20.100000000000001" customHeight="1" x14ac:dyDescent="0.25">
      <c r="B7" s="9" t="s">
        <v>4</v>
      </c>
      <c r="C7" s="6" t="s">
        <v>166</v>
      </c>
    </row>
    <row r="8" spans="1:3" ht="20.100000000000001" customHeight="1" x14ac:dyDescent="0.2">
      <c r="B8" s="98" t="s">
        <v>88</v>
      </c>
      <c r="C8" s="6" t="s">
        <v>255</v>
      </c>
    </row>
    <row r="9" spans="1:3" ht="20.100000000000001" customHeight="1" x14ac:dyDescent="0.2">
      <c r="B9" s="99"/>
      <c r="C9" s="6"/>
    </row>
    <row r="10" spans="1:3" ht="20.100000000000001" customHeight="1" x14ac:dyDescent="0.2">
      <c r="B10" s="99"/>
      <c r="C10" s="6"/>
    </row>
    <row r="11" spans="1:3" ht="20.100000000000001" customHeight="1" x14ac:dyDescent="0.2">
      <c r="B11" s="99"/>
      <c r="C11" s="6"/>
    </row>
    <row r="12" spans="1:3" ht="20.100000000000001" customHeight="1" x14ac:dyDescent="0.2">
      <c r="B12" s="99"/>
      <c r="C12" s="6"/>
    </row>
    <row r="13" spans="1:3" ht="20.100000000000001" customHeight="1" x14ac:dyDescent="0.2">
      <c r="B13" s="99"/>
      <c r="C13" s="6"/>
    </row>
    <row r="14" spans="1:3" ht="20.100000000000001" customHeight="1" x14ac:dyDescent="0.2">
      <c r="B14" s="99"/>
      <c r="C14" s="6"/>
    </row>
    <row r="15" spans="1:3" ht="20.100000000000001" customHeight="1" x14ac:dyDescent="0.2">
      <c r="B15" s="99"/>
      <c r="C15" s="6"/>
    </row>
    <row r="16" spans="1:3" ht="20.100000000000001" customHeight="1" x14ac:dyDescent="0.25">
      <c r="B16" s="29" t="s">
        <v>91</v>
      </c>
      <c r="C16" s="6"/>
    </row>
    <row r="17" spans="2:3" ht="55.5" customHeight="1" x14ac:dyDescent="0.2">
      <c r="B17" s="104" t="s">
        <v>89</v>
      </c>
      <c r="C17" s="105"/>
    </row>
    <row r="18" spans="2:3" ht="20.100000000000001" customHeight="1" x14ac:dyDescent="0.2">
      <c r="B18" s="105"/>
      <c r="C18" s="105"/>
    </row>
    <row r="19" spans="2:3" ht="20.100000000000001" customHeight="1" x14ac:dyDescent="0.2">
      <c r="B19" s="105"/>
      <c r="C19" s="105"/>
    </row>
    <row r="20" spans="2:3" ht="20.100000000000001" customHeight="1" x14ac:dyDescent="0.2">
      <c r="B20" s="105"/>
      <c r="C20" s="105"/>
    </row>
    <row r="21" spans="2:3" ht="20.100000000000001" customHeight="1" x14ac:dyDescent="0.2">
      <c r="B21" s="105"/>
      <c r="C21" s="105"/>
    </row>
    <row r="22" spans="2:3" ht="20.100000000000001" customHeight="1" x14ac:dyDescent="0.2">
      <c r="B22" s="103" t="s">
        <v>256</v>
      </c>
      <c r="C22" s="104"/>
    </row>
    <row r="23" spans="2:3" ht="20.100000000000001" customHeight="1" x14ac:dyDescent="0.2">
      <c r="B23" s="104"/>
      <c r="C23" s="104"/>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8"/>
  <sheetViews>
    <sheetView tabSelected="1" zoomScale="60" zoomScaleNormal="60" workbookViewId="0">
      <pane xSplit="2" ySplit="3" topLeftCell="C4" activePane="bottomRight" state="frozen"/>
      <selection pane="topRight" activeCell="C1" sqref="C1"/>
      <selection pane="bottomLeft" activeCell="A4" sqref="A4"/>
      <selection pane="bottomRight" activeCell="A4" sqref="A4"/>
    </sheetView>
  </sheetViews>
  <sheetFormatPr defaultColWidth="35.7109375" defaultRowHeight="30" customHeight="1" x14ac:dyDescent="0.2"/>
  <cols>
    <col min="1" max="2" width="25.7109375" style="12" customWidth="1"/>
    <col min="3" max="3" width="15.7109375" style="12" customWidth="1"/>
    <col min="4" max="4" width="37" style="12" customWidth="1"/>
    <col min="5" max="5" width="15.7109375" style="12" customWidth="1"/>
    <col min="6" max="6" width="17.28515625" style="12" customWidth="1"/>
    <col min="7" max="8" width="15.7109375" style="27" customWidth="1"/>
    <col min="9" max="9" width="15.85546875" style="27" customWidth="1"/>
    <col min="10" max="11" width="15.28515625" style="27" customWidth="1"/>
    <col min="12" max="12" width="41.28515625" style="27" customWidth="1"/>
    <col min="13" max="13" width="25.7109375" style="28" customWidth="1"/>
    <col min="14" max="14" width="19" style="28" customWidth="1"/>
    <col min="15" max="15" width="19.85546875" style="27" customWidth="1"/>
    <col min="16" max="16" width="35.7109375" style="12" customWidth="1"/>
    <col min="17" max="18" width="25.7109375" style="12" customWidth="1"/>
    <col min="19" max="19" width="39.28515625" style="12" customWidth="1"/>
    <col min="20" max="21" width="35.7109375" style="12" customWidth="1"/>
    <col min="22" max="16384" width="35.7109375" style="12"/>
  </cols>
  <sheetData>
    <row r="1" spans="1:22" ht="30" customHeight="1" thickBot="1" x14ac:dyDescent="0.25">
      <c r="A1" s="106" t="s">
        <v>14</v>
      </c>
      <c r="B1" s="106"/>
      <c r="C1" s="107"/>
      <c r="D1" s="107"/>
      <c r="E1" s="107"/>
      <c r="F1" s="107"/>
      <c r="G1" s="107"/>
      <c r="H1" s="107"/>
      <c r="I1" s="107"/>
      <c r="J1" s="107"/>
      <c r="K1" s="107"/>
      <c r="L1" s="107"/>
      <c r="M1" s="108"/>
      <c r="N1" s="108"/>
      <c r="O1" s="108"/>
      <c r="P1" s="108"/>
      <c r="Q1" s="108"/>
      <c r="R1" s="108"/>
      <c r="S1" s="108"/>
      <c r="T1" s="108"/>
      <c r="U1" s="108"/>
    </row>
    <row r="2" spans="1:22" s="15" customFormat="1" ht="30" customHeight="1" x14ac:dyDescent="0.25">
      <c r="A2" s="118" t="s">
        <v>12</v>
      </c>
      <c r="B2" s="119"/>
      <c r="C2" s="119"/>
      <c r="D2" s="119"/>
      <c r="E2" s="119"/>
      <c r="F2" s="120"/>
      <c r="G2" s="114" t="s">
        <v>99</v>
      </c>
      <c r="H2" s="114"/>
      <c r="I2" s="115" t="s">
        <v>96</v>
      </c>
      <c r="J2" s="116"/>
      <c r="K2" s="116"/>
      <c r="L2" s="117"/>
      <c r="M2" s="40" t="s">
        <v>75</v>
      </c>
      <c r="N2" s="51"/>
      <c r="O2" s="109" t="s">
        <v>100</v>
      </c>
      <c r="P2" s="110"/>
      <c r="Q2" s="111" t="s">
        <v>13</v>
      </c>
      <c r="R2" s="112"/>
      <c r="S2" s="113"/>
      <c r="T2" s="38" t="s">
        <v>1</v>
      </c>
      <c r="U2" s="13" t="s">
        <v>87</v>
      </c>
      <c r="V2" s="14"/>
    </row>
    <row r="3" spans="1:22" s="4" customFormat="1" ht="30" customHeight="1" thickBot="1" x14ac:dyDescent="0.3">
      <c r="A3" s="42" t="s">
        <v>15</v>
      </c>
      <c r="B3" s="43" t="s">
        <v>95</v>
      </c>
      <c r="C3" s="43" t="s">
        <v>16</v>
      </c>
      <c r="D3" s="43" t="s">
        <v>0</v>
      </c>
      <c r="E3" s="43" t="s">
        <v>17</v>
      </c>
      <c r="F3" s="49" t="s">
        <v>94</v>
      </c>
      <c r="G3" s="44" t="s">
        <v>7</v>
      </c>
      <c r="H3" s="34" t="s">
        <v>85</v>
      </c>
      <c r="I3" s="1" t="s">
        <v>102</v>
      </c>
      <c r="J3" s="2" t="s">
        <v>8</v>
      </c>
      <c r="K3" s="2" t="s">
        <v>92</v>
      </c>
      <c r="L3" s="3" t="s">
        <v>93</v>
      </c>
      <c r="M3" s="41" t="s">
        <v>86</v>
      </c>
      <c r="N3" s="52" t="s">
        <v>101</v>
      </c>
      <c r="O3" s="33" t="s">
        <v>98</v>
      </c>
      <c r="P3" s="31" t="s">
        <v>2</v>
      </c>
      <c r="Q3" s="35" t="s">
        <v>9</v>
      </c>
      <c r="R3" s="36" t="s">
        <v>10</v>
      </c>
      <c r="S3" s="37" t="s">
        <v>97</v>
      </c>
      <c r="T3" s="39" t="s">
        <v>1</v>
      </c>
      <c r="U3" s="11" t="s">
        <v>11</v>
      </c>
    </row>
    <row r="4" spans="1:22" s="19" customFormat="1" ht="30" customHeight="1" x14ac:dyDescent="0.25">
      <c r="A4" s="62" t="s">
        <v>56</v>
      </c>
      <c r="B4" s="60" t="s">
        <v>56</v>
      </c>
      <c r="C4" s="63"/>
      <c r="D4" s="63" t="s">
        <v>84</v>
      </c>
      <c r="E4" s="64" t="s">
        <v>103</v>
      </c>
      <c r="F4" s="65">
        <v>2</v>
      </c>
      <c r="G4" s="18" t="s">
        <v>138</v>
      </c>
      <c r="H4" s="17" t="s">
        <v>138</v>
      </c>
      <c r="I4" s="30" t="s">
        <v>142</v>
      </c>
      <c r="J4" s="17" t="s">
        <v>138</v>
      </c>
      <c r="K4" s="17" t="s">
        <v>156</v>
      </c>
      <c r="L4" s="74"/>
      <c r="M4" s="50" t="s">
        <v>138</v>
      </c>
      <c r="N4" s="53"/>
      <c r="O4" s="18"/>
      <c r="P4" s="16"/>
      <c r="Q4" s="16" t="s">
        <v>232</v>
      </c>
      <c r="R4" s="16"/>
      <c r="S4" s="16"/>
      <c r="T4" s="16" t="s">
        <v>252</v>
      </c>
      <c r="U4" s="74"/>
    </row>
    <row r="5" spans="1:22" s="19" customFormat="1" ht="30" customHeight="1" x14ac:dyDescent="0.25">
      <c r="A5" s="46" t="s">
        <v>56</v>
      </c>
      <c r="B5" s="61" t="s">
        <v>56</v>
      </c>
      <c r="C5" s="20"/>
      <c r="D5" s="20" t="s">
        <v>84</v>
      </c>
      <c r="E5" s="61" t="s">
        <v>104</v>
      </c>
      <c r="F5" s="57">
        <v>3</v>
      </c>
      <c r="G5" s="23" t="s">
        <v>138</v>
      </c>
      <c r="H5" s="21" t="s">
        <v>138</v>
      </c>
      <c r="I5" s="30" t="s">
        <v>142</v>
      </c>
      <c r="J5" s="17" t="s">
        <v>138</v>
      </c>
      <c r="K5" s="17" t="s">
        <v>156</v>
      </c>
      <c r="L5" s="67"/>
      <c r="M5" s="50" t="s">
        <v>138</v>
      </c>
      <c r="N5" s="54"/>
      <c r="O5" s="23"/>
      <c r="P5" s="20"/>
      <c r="Q5" s="20" t="s">
        <v>204</v>
      </c>
      <c r="R5" s="20"/>
      <c r="S5" s="20"/>
      <c r="T5" s="20" t="s">
        <v>243</v>
      </c>
      <c r="U5" s="47"/>
    </row>
    <row r="6" spans="1:22" s="19" customFormat="1" ht="30" customHeight="1" x14ac:dyDescent="0.25">
      <c r="A6" s="46" t="s">
        <v>56</v>
      </c>
      <c r="B6" s="61" t="s">
        <v>56</v>
      </c>
      <c r="C6" s="20"/>
      <c r="D6" s="20" t="s">
        <v>84</v>
      </c>
      <c r="E6" s="61" t="s">
        <v>105</v>
      </c>
      <c r="F6" s="57">
        <v>1</v>
      </c>
      <c r="G6" s="23" t="s">
        <v>138</v>
      </c>
      <c r="H6" s="21" t="s">
        <v>138</v>
      </c>
      <c r="I6" s="30" t="s">
        <v>142</v>
      </c>
      <c r="J6" s="17" t="s">
        <v>138</v>
      </c>
      <c r="K6" s="17" t="s">
        <v>156</v>
      </c>
      <c r="L6" s="67"/>
      <c r="M6" s="50" t="s">
        <v>138</v>
      </c>
      <c r="N6" s="54"/>
      <c r="O6" s="23"/>
      <c r="P6" s="20"/>
      <c r="Q6" s="20"/>
      <c r="R6" s="20"/>
      <c r="S6" s="20"/>
      <c r="T6" s="20"/>
      <c r="U6" s="47"/>
    </row>
    <row r="7" spans="1:22" s="19" customFormat="1" ht="30" customHeight="1" x14ac:dyDescent="0.25">
      <c r="A7" s="46" t="s">
        <v>56</v>
      </c>
      <c r="B7" s="61" t="s">
        <v>56</v>
      </c>
      <c r="C7" s="20"/>
      <c r="D7" s="20" t="s">
        <v>84</v>
      </c>
      <c r="E7" s="20" t="s">
        <v>84</v>
      </c>
      <c r="F7" s="57"/>
      <c r="G7" s="23"/>
      <c r="H7" s="21"/>
      <c r="I7" s="30" t="s">
        <v>142</v>
      </c>
      <c r="J7" s="17" t="s">
        <v>138</v>
      </c>
      <c r="K7" s="17" t="s">
        <v>156</v>
      </c>
      <c r="L7" s="67" t="s">
        <v>143</v>
      </c>
      <c r="M7" s="50" t="s">
        <v>156</v>
      </c>
      <c r="N7" s="54"/>
      <c r="O7" s="23"/>
      <c r="P7" s="20"/>
      <c r="Q7" s="20"/>
      <c r="R7" s="20"/>
      <c r="S7" s="20"/>
      <c r="T7" s="20"/>
      <c r="U7" s="47"/>
    </row>
    <row r="8" spans="1:22" s="19" customFormat="1" ht="30" customHeight="1" x14ac:dyDescent="0.25">
      <c r="A8" s="46" t="s">
        <v>56</v>
      </c>
      <c r="B8" s="61" t="s">
        <v>56</v>
      </c>
      <c r="C8" s="20"/>
      <c r="D8" s="20" t="s">
        <v>84</v>
      </c>
      <c r="E8" s="61" t="s">
        <v>106</v>
      </c>
      <c r="F8" s="57">
        <v>1</v>
      </c>
      <c r="G8" s="23" t="s">
        <v>138</v>
      </c>
      <c r="H8" s="21" t="s">
        <v>138</v>
      </c>
      <c r="I8" s="30" t="s">
        <v>142</v>
      </c>
      <c r="J8" s="17" t="s">
        <v>138</v>
      </c>
      <c r="K8" s="17" t="s">
        <v>156</v>
      </c>
      <c r="L8" s="67"/>
      <c r="M8" s="50" t="s">
        <v>138</v>
      </c>
      <c r="N8" s="54"/>
      <c r="O8" s="23"/>
      <c r="P8" s="20"/>
      <c r="Q8" s="20" t="s">
        <v>218</v>
      </c>
      <c r="R8" s="20"/>
      <c r="S8" s="20"/>
      <c r="T8" s="20" t="s">
        <v>248</v>
      </c>
      <c r="U8" s="47"/>
    </row>
    <row r="9" spans="1:22" s="19" customFormat="1" ht="30" customHeight="1" x14ac:dyDescent="0.25">
      <c r="A9" s="46" t="s">
        <v>56</v>
      </c>
      <c r="B9" s="61" t="s">
        <v>56</v>
      </c>
      <c r="C9" s="20"/>
      <c r="D9" s="20" t="s">
        <v>84</v>
      </c>
      <c r="E9" s="61" t="s">
        <v>107</v>
      </c>
      <c r="F9" s="57">
        <v>2</v>
      </c>
      <c r="G9" s="23" t="s">
        <v>138</v>
      </c>
      <c r="H9" s="21" t="s">
        <v>138</v>
      </c>
      <c r="I9" s="30" t="s">
        <v>142</v>
      </c>
      <c r="J9" s="17" t="s">
        <v>138</v>
      </c>
      <c r="K9" s="17" t="s">
        <v>156</v>
      </c>
      <c r="L9" s="67"/>
      <c r="M9" s="50" t="s">
        <v>138</v>
      </c>
      <c r="N9" s="54"/>
      <c r="O9" s="23"/>
      <c r="P9" s="20"/>
      <c r="Q9" s="20" t="s">
        <v>202</v>
      </c>
      <c r="R9" s="20"/>
      <c r="S9" s="20"/>
      <c r="T9" s="20"/>
      <c r="U9" s="47"/>
    </row>
    <row r="10" spans="1:22" s="19" customFormat="1" ht="30" customHeight="1" x14ac:dyDescent="0.25">
      <c r="A10" s="46" t="s">
        <v>56</v>
      </c>
      <c r="B10" s="61" t="s">
        <v>56</v>
      </c>
      <c r="C10" s="20"/>
      <c r="D10" s="20" t="s">
        <v>84</v>
      </c>
      <c r="E10" s="61" t="s">
        <v>108</v>
      </c>
      <c r="F10" s="57">
        <v>2</v>
      </c>
      <c r="G10" s="23" t="s">
        <v>139</v>
      </c>
      <c r="H10" s="21" t="s">
        <v>139</v>
      </c>
      <c r="I10" s="30" t="s">
        <v>142</v>
      </c>
      <c r="J10" s="17" t="s">
        <v>138</v>
      </c>
      <c r="K10" s="17" t="s">
        <v>156</v>
      </c>
      <c r="L10" s="67"/>
      <c r="M10" s="50" t="s">
        <v>138</v>
      </c>
      <c r="N10" s="54"/>
      <c r="O10" s="23"/>
      <c r="P10" s="20" t="s">
        <v>211</v>
      </c>
      <c r="Q10" s="20" t="s">
        <v>210</v>
      </c>
      <c r="R10" s="20"/>
      <c r="S10" s="20"/>
      <c r="T10" s="20" t="s">
        <v>244</v>
      </c>
      <c r="U10" s="47"/>
    </row>
    <row r="11" spans="1:22" s="19" customFormat="1" ht="30" customHeight="1" x14ac:dyDescent="0.25">
      <c r="A11" s="46" t="s">
        <v>56</v>
      </c>
      <c r="B11" s="61" t="s">
        <v>56</v>
      </c>
      <c r="C11" s="20"/>
      <c r="D11" s="20" t="s">
        <v>84</v>
      </c>
      <c r="E11" s="61" t="s">
        <v>109</v>
      </c>
      <c r="F11" s="57">
        <v>1</v>
      </c>
      <c r="G11" s="23" t="s">
        <v>138</v>
      </c>
      <c r="H11" s="21" t="s">
        <v>138</v>
      </c>
      <c r="I11" s="30" t="s">
        <v>142</v>
      </c>
      <c r="J11" s="17" t="s">
        <v>138</v>
      </c>
      <c r="K11" s="17" t="s">
        <v>156</v>
      </c>
      <c r="L11" s="67"/>
      <c r="M11" s="50" t="s">
        <v>138</v>
      </c>
      <c r="N11" s="54"/>
      <c r="O11" s="23"/>
      <c r="P11" s="20" t="s">
        <v>219</v>
      </c>
      <c r="Q11" s="20"/>
      <c r="R11" s="20"/>
      <c r="S11" s="20"/>
      <c r="T11" s="20"/>
      <c r="U11" s="47"/>
    </row>
    <row r="12" spans="1:22" s="19" customFormat="1" ht="30" customHeight="1" x14ac:dyDescent="0.25">
      <c r="A12" s="46" t="s">
        <v>56</v>
      </c>
      <c r="B12" s="61" t="s">
        <v>56</v>
      </c>
      <c r="C12" s="20"/>
      <c r="D12" s="20" t="s">
        <v>84</v>
      </c>
      <c r="E12" s="61" t="s">
        <v>110</v>
      </c>
      <c r="F12" s="57">
        <v>0</v>
      </c>
      <c r="G12" s="23"/>
      <c r="H12" s="21"/>
      <c r="I12" s="30" t="s">
        <v>142</v>
      </c>
      <c r="J12" s="17" t="s">
        <v>138</v>
      </c>
      <c r="K12" s="17" t="s">
        <v>156</v>
      </c>
      <c r="L12" s="67" t="s">
        <v>144</v>
      </c>
      <c r="M12" s="50" t="s">
        <v>156</v>
      </c>
      <c r="N12" s="54"/>
      <c r="O12" s="23"/>
      <c r="P12" s="20"/>
      <c r="Q12" s="20"/>
      <c r="R12" s="20"/>
      <c r="S12" s="20"/>
      <c r="T12" s="20"/>
      <c r="U12" s="47"/>
    </row>
    <row r="13" spans="1:22" s="19" customFormat="1" ht="30" customHeight="1" x14ac:dyDescent="0.25">
      <c r="A13" s="46" t="s">
        <v>56</v>
      </c>
      <c r="B13" s="61" t="s">
        <v>56</v>
      </c>
      <c r="C13" s="20"/>
      <c r="D13" s="20" t="s">
        <v>84</v>
      </c>
      <c r="E13" s="61" t="s">
        <v>111</v>
      </c>
      <c r="F13" s="57">
        <v>2</v>
      </c>
      <c r="G13" s="23" t="s">
        <v>138</v>
      </c>
      <c r="H13" s="21" t="s">
        <v>138</v>
      </c>
      <c r="I13" s="30" t="s">
        <v>142</v>
      </c>
      <c r="J13" s="17" t="s">
        <v>138</v>
      </c>
      <c r="K13" s="17" t="s">
        <v>156</v>
      </c>
      <c r="L13" s="67"/>
      <c r="M13" s="50" t="s">
        <v>138</v>
      </c>
      <c r="N13" s="54"/>
      <c r="O13" s="23"/>
      <c r="P13" s="20"/>
      <c r="Q13" s="20"/>
      <c r="R13" s="20"/>
      <c r="S13" s="20"/>
      <c r="T13" s="20" t="s">
        <v>249</v>
      </c>
      <c r="U13" s="47"/>
    </row>
    <row r="14" spans="1:22" s="19" customFormat="1" ht="30" customHeight="1" x14ac:dyDescent="0.25">
      <c r="A14" s="46" t="s">
        <v>56</v>
      </c>
      <c r="B14" s="61" t="s">
        <v>56</v>
      </c>
      <c r="C14" s="20"/>
      <c r="D14" s="20" t="s">
        <v>84</v>
      </c>
      <c r="E14" s="61" t="s">
        <v>112</v>
      </c>
      <c r="F14" s="57">
        <v>1</v>
      </c>
      <c r="G14" s="23" t="s">
        <v>138</v>
      </c>
      <c r="H14" s="21" t="s">
        <v>138</v>
      </c>
      <c r="I14" s="30" t="s">
        <v>142</v>
      </c>
      <c r="J14" s="17" t="s">
        <v>138</v>
      </c>
      <c r="K14" s="17" t="s">
        <v>156</v>
      </c>
      <c r="L14" s="67"/>
      <c r="M14" s="50" t="s">
        <v>138</v>
      </c>
      <c r="N14" s="54"/>
      <c r="O14" s="23"/>
      <c r="P14" s="20"/>
      <c r="Q14" s="97" t="s">
        <v>264</v>
      </c>
      <c r="R14" s="20"/>
      <c r="S14" s="20"/>
      <c r="T14" s="20" t="s">
        <v>236</v>
      </c>
      <c r="U14" s="47"/>
    </row>
    <row r="15" spans="1:22" s="19" customFormat="1" ht="30" customHeight="1" x14ac:dyDescent="0.25">
      <c r="A15" s="46" t="s">
        <v>56</v>
      </c>
      <c r="B15" s="61" t="s">
        <v>56</v>
      </c>
      <c r="C15" s="20"/>
      <c r="D15" s="20" t="s">
        <v>84</v>
      </c>
      <c r="E15" s="61" t="s">
        <v>113</v>
      </c>
      <c r="F15" s="57">
        <v>1</v>
      </c>
      <c r="G15" s="23" t="s">
        <v>138</v>
      </c>
      <c r="H15" s="21" t="s">
        <v>138</v>
      </c>
      <c r="I15" s="30" t="s">
        <v>142</v>
      </c>
      <c r="J15" s="17" t="s">
        <v>138</v>
      </c>
      <c r="K15" s="17" t="s">
        <v>156</v>
      </c>
      <c r="L15" s="67"/>
      <c r="M15" s="50" t="s">
        <v>138</v>
      </c>
      <c r="N15" s="54"/>
      <c r="O15" s="23"/>
      <c r="P15" s="20"/>
      <c r="Q15" s="20" t="s">
        <v>201</v>
      </c>
      <c r="R15" s="20"/>
      <c r="S15" s="20"/>
      <c r="T15" s="20" t="s">
        <v>240</v>
      </c>
      <c r="U15" s="47"/>
    </row>
    <row r="16" spans="1:22" s="19" customFormat="1" ht="30" customHeight="1" x14ac:dyDescent="0.25">
      <c r="A16" s="46" t="s">
        <v>56</v>
      </c>
      <c r="B16" s="61" t="s">
        <v>56</v>
      </c>
      <c r="C16" s="20"/>
      <c r="D16" s="20" t="s">
        <v>84</v>
      </c>
      <c r="E16" s="61" t="s">
        <v>114</v>
      </c>
      <c r="F16" s="57">
        <v>2</v>
      </c>
      <c r="G16" s="23" t="s">
        <v>138</v>
      </c>
      <c r="H16" s="21" t="s">
        <v>138</v>
      </c>
      <c r="I16" s="30" t="s">
        <v>142</v>
      </c>
      <c r="J16" s="17" t="s">
        <v>138</v>
      </c>
      <c r="K16" s="17" t="s">
        <v>156</v>
      </c>
      <c r="L16" s="67"/>
      <c r="M16" s="50" t="s">
        <v>138</v>
      </c>
      <c r="N16" s="54"/>
      <c r="O16" s="23"/>
      <c r="P16" s="20"/>
      <c r="Q16" s="20" t="s">
        <v>233</v>
      </c>
      <c r="R16" s="20"/>
      <c r="S16" s="20"/>
      <c r="T16" s="20"/>
      <c r="U16" s="47"/>
    </row>
    <row r="17" spans="1:21" s="19" customFormat="1" ht="30" customHeight="1" x14ac:dyDescent="0.25">
      <c r="A17" s="46" t="s">
        <v>56</v>
      </c>
      <c r="B17" s="61" t="s">
        <v>56</v>
      </c>
      <c r="C17" s="20"/>
      <c r="D17" s="20" t="s">
        <v>84</v>
      </c>
      <c r="E17" s="61" t="s">
        <v>115</v>
      </c>
      <c r="F17" s="57">
        <v>1</v>
      </c>
      <c r="G17" s="23" t="s">
        <v>138</v>
      </c>
      <c r="H17" s="21" t="s">
        <v>138</v>
      </c>
      <c r="I17" s="30" t="s">
        <v>142</v>
      </c>
      <c r="J17" s="17" t="s">
        <v>139</v>
      </c>
      <c r="K17" s="17" t="s">
        <v>156</v>
      </c>
      <c r="L17" s="67"/>
      <c r="M17" s="50" t="s">
        <v>138</v>
      </c>
      <c r="N17" s="54"/>
      <c r="O17" s="23"/>
      <c r="P17" s="20"/>
      <c r="Q17" s="20" t="s">
        <v>262</v>
      </c>
      <c r="R17" s="20"/>
      <c r="S17" s="20"/>
      <c r="T17" s="20"/>
      <c r="U17" s="47"/>
    </row>
    <row r="18" spans="1:21" s="19" customFormat="1" ht="30" customHeight="1" x14ac:dyDescent="0.25">
      <c r="A18" s="46" t="s">
        <v>56</v>
      </c>
      <c r="B18" s="61" t="s">
        <v>56</v>
      </c>
      <c r="C18" s="20"/>
      <c r="D18" s="20" t="s">
        <v>84</v>
      </c>
      <c r="E18" s="61" t="s">
        <v>116</v>
      </c>
      <c r="F18" s="57">
        <v>2</v>
      </c>
      <c r="G18" s="23" t="s">
        <v>138</v>
      </c>
      <c r="H18" s="21" t="s">
        <v>138</v>
      </c>
      <c r="I18" s="30" t="s">
        <v>142</v>
      </c>
      <c r="J18" s="17" t="s">
        <v>138</v>
      </c>
      <c r="K18" s="17" t="s">
        <v>156</v>
      </c>
      <c r="L18" s="67"/>
      <c r="M18" s="50" t="s">
        <v>138</v>
      </c>
      <c r="N18" s="54"/>
      <c r="O18" s="23"/>
      <c r="P18" s="20"/>
      <c r="Q18" s="20" t="s">
        <v>206</v>
      </c>
      <c r="R18" s="20"/>
      <c r="S18" s="20" t="s">
        <v>220</v>
      </c>
      <c r="T18" s="20" t="s">
        <v>251</v>
      </c>
      <c r="U18" s="47"/>
    </row>
    <row r="19" spans="1:21" s="19" customFormat="1" ht="30" customHeight="1" x14ac:dyDescent="0.25">
      <c r="A19" s="46" t="s">
        <v>56</v>
      </c>
      <c r="B19" s="61" t="s">
        <v>56</v>
      </c>
      <c r="C19" s="20"/>
      <c r="D19" s="20" t="s">
        <v>84</v>
      </c>
      <c r="E19" s="61" t="s">
        <v>117</v>
      </c>
      <c r="F19" s="57">
        <v>1</v>
      </c>
      <c r="G19" s="23" t="s">
        <v>138</v>
      </c>
      <c r="H19" s="21" t="s">
        <v>138</v>
      </c>
      <c r="I19" s="30" t="s">
        <v>142</v>
      </c>
      <c r="J19" s="17" t="s">
        <v>138</v>
      </c>
      <c r="K19" s="17" t="s">
        <v>156</v>
      </c>
      <c r="L19" s="67"/>
      <c r="M19" s="50" t="s">
        <v>138</v>
      </c>
      <c r="N19" s="54"/>
      <c r="O19" s="23"/>
      <c r="P19" s="20"/>
      <c r="Q19" s="20" t="s">
        <v>205</v>
      </c>
      <c r="R19" s="20"/>
      <c r="S19" s="20"/>
      <c r="T19" s="20" t="s">
        <v>242</v>
      </c>
      <c r="U19" s="47"/>
    </row>
    <row r="20" spans="1:21" s="19" customFormat="1" ht="30" customHeight="1" x14ac:dyDescent="0.25">
      <c r="A20" s="46" t="s">
        <v>56</v>
      </c>
      <c r="B20" s="61" t="s">
        <v>56</v>
      </c>
      <c r="C20" s="20"/>
      <c r="D20" s="20" t="s">
        <v>84</v>
      </c>
      <c r="E20" s="61" t="s">
        <v>118</v>
      </c>
      <c r="F20" s="57">
        <v>2</v>
      </c>
      <c r="G20" s="23" t="s">
        <v>138</v>
      </c>
      <c r="H20" s="21" t="s">
        <v>138</v>
      </c>
      <c r="I20" s="30" t="s">
        <v>142</v>
      </c>
      <c r="J20" s="17" t="s">
        <v>140</v>
      </c>
      <c r="K20" s="17" t="s">
        <v>156</v>
      </c>
      <c r="L20" s="67" t="s">
        <v>145</v>
      </c>
      <c r="M20" s="50" t="s">
        <v>138</v>
      </c>
      <c r="N20" s="54"/>
      <c r="O20" s="23"/>
      <c r="P20" s="20"/>
      <c r="Q20" s="20"/>
      <c r="R20" s="20"/>
      <c r="S20" s="20"/>
      <c r="T20" s="20"/>
      <c r="U20" s="47"/>
    </row>
    <row r="21" spans="1:21" s="19" customFormat="1" ht="30" customHeight="1" x14ac:dyDescent="0.25">
      <c r="A21" s="46" t="s">
        <v>56</v>
      </c>
      <c r="B21" s="61" t="s">
        <v>56</v>
      </c>
      <c r="C21" s="20"/>
      <c r="D21" s="20" t="s">
        <v>84</v>
      </c>
      <c r="E21" s="61" t="s">
        <v>119</v>
      </c>
      <c r="F21" s="57">
        <v>1</v>
      </c>
      <c r="G21" s="23" t="s">
        <v>138</v>
      </c>
      <c r="H21" s="21" t="s">
        <v>138</v>
      </c>
      <c r="I21" s="30" t="s">
        <v>142</v>
      </c>
      <c r="J21" s="17" t="s">
        <v>139</v>
      </c>
      <c r="K21" s="17" t="s">
        <v>156</v>
      </c>
      <c r="L21" s="67"/>
      <c r="M21" s="50" t="s">
        <v>138</v>
      </c>
      <c r="N21" s="54"/>
      <c r="O21" s="23"/>
      <c r="P21" s="20"/>
      <c r="Q21" s="20" t="s">
        <v>214</v>
      </c>
      <c r="R21" s="20"/>
      <c r="S21" s="20"/>
      <c r="T21" s="20" t="s">
        <v>247</v>
      </c>
      <c r="U21" s="47"/>
    </row>
    <row r="22" spans="1:21" s="19" customFormat="1" ht="30" customHeight="1" x14ac:dyDescent="0.25">
      <c r="A22" s="46" t="s">
        <v>56</v>
      </c>
      <c r="B22" s="61" t="s">
        <v>56</v>
      </c>
      <c r="C22" s="20"/>
      <c r="D22" s="20" t="s">
        <v>84</v>
      </c>
      <c r="E22" s="61" t="s">
        <v>168</v>
      </c>
      <c r="F22" s="57">
        <v>0</v>
      </c>
      <c r="G22" s="23"/>
      <c r="H22" s="21"/>
      <c r="I22" s="30" t="s">
        <v>142</v>
      </c>
      <c r="J22" s="17" t="s">
        <v>138</v>
      </c>
      <c r="K22" s="17" t="s">
        <v>156</v>
      </c>
      <c r="L22" s="67"/>
      <c r="M22" s="50" t="s">
        <v>156</v>
      </c>
      <c r="N22" s="54"/>
      <c r="O22" s="23"/>
      <c r="P22" s="20"/>
      <c r="Q22" s="20"/>
      <c r="R22" s="20"/>
      <c r="S22" s="20"/>
      <c r="T22" s="20"/>
      <c r="U22" s="47"/>
    </row>
    <row r="23" spans="1:21" s="19" customFormat="1" ht="30" customHeight="1" x14ac:dyDescent="0.25">
      <c r="A23" s="46" t="s">
        <v>56</v>
      </c>
      <c r="B23" s="61" t="s">
        <v>56</v>
      </c>
      <c r="C23" s="20"/>
      <c r="D23" s="20" t="s">
        <v>84</v>
      </c>
      <c r="E23" s="61" t="s">
        <v>120</v>
      </c>
      <c r="F23" s="57">
        <v>1</v>
      </c>
      <c r="G23" s="23" t="s">
        <v>138</v>
      </c>
      <c r="H23" s="21" t="s">
        <v>138</v>
      </c>
      <c r="I23" s="30" t="s">
        <v>142</v>
      </c>
      <c r="J23" s="17" t="s">
        <v>138</v>
      </c>
      <c r="K23" s="17" t="s">
        <v>156</v>
      </c>
      <c r="L23" s="67"/>
      <c r="M23" s="50" t="s">
        <v>138</v>
      </c>
      <c r="N23" s="54"/>
      <c r="O23" s="23"/>
      <c r="P23" s="20"/>
      <c r="Q23" s="20"/>
      <c r="R23" s="20"/>
      <c r="S23" s="20"/>
      <c r="T23" s="20" t="s">
        <v>237</v>
      </c>
      <c r="U23" s="47"/>
    </row>
    <row r="24" spans="1:21" s="19" customFormat="1" ht="30" customHeight="1" x14ac:dyDescent="0.25">
      <c r="A24" s="46" t="s">
        <v>56</v>
      </c>
      <c r="B24" s="61" t="s">
        <v>56</v>
      </c>
      <c r="C24" s="20"/>
      <c r="D24" s="20" t="s">
        <v>84</v>
      </c>
      <c r="E24" s="61" t="s">
        <v>121</v>
      </c>
      <c r="F24" s="57">
        <v>1</v>
      </c>
      <c r="G24" s="23" t="s">
        <v>139</v>
      </c>
      <c r="H24" s="21" t="s">
        <v>139</v>
      </c>
      <c r="I24" s="30" t="s">
        <v>142</v>
      </c>
      <c r="J24" s="17" t="s">
        <v>139</v>
      </c>
      <c r="K24" s="17" t="s">
        <v>156</v>
      </c>
      <c r="L24" s="67" t="s">
        <v>146</v>
      </c>
      <c r="M24" s="50" t="s">
        <v>138</v>
      </c>
      <c r="N24" s="54"/>
      <c r="O24" s="23"/>
      <c r="P24" s="20" t="s">
        <v>213</v>
      </c>
      <c r="Q24" s="20" t="s">
        <v>212</v>
      </c>
      <c r="R24" s="20"/>
      <c r="S24" s="20" t="s">
        <v>221</v>
      </c>
      <c r="T24" s="20" t="s">
        <v>265</v>
      </c>
      <c r="U24" s="47"/>
    </row>
    <row r="25" spans="1:21" s="19" customFormat="1" ht="30" customHeight="1" x14ac:dyDescent="0.25">
      <c r="A25" s="46" t="s">
        <v>56</v>
      </c>
      <c r="B25" s="61" t="s">
        <v>56</v>
      </c>
      <c r="C25" s="20"/>
      <c r="D25" s="20" t="s">
        <v>84</v>
      </c>
      <c r="E25" s="61" t="s">
        <v>122</v>
      </c>
      <c r="F25" s="57">
        <v>1</v>
      </c>
      <c r="G25" s="23" t="s">
        <v>138</v>
      </c>
      <c r="H25" s="21" t="s">
        <v>138</v>
      </c>
      <c r="I25" s="30" t="s">
        <v>142</v>
      </c>
      <c r="J25" s="17" t="s">
        <v>138</v>
      </c>
      <c r="K25" s="17" t="s">
        <v>156</v>
      </c>
      <c r="L25" s="67"/>
      <c r="M25" s="50" t="s">
        <v>138</v>
      </c>
      <c r="N25" s="54"/>
      <c r="O25" s="23"/>
      <c r="P25" s="20"/>
      <c r="Q25" s="20" t="s">
        <v>209</v>
      </c>
      <c r="R25" s="20"/>
      <c r="S25" s="20"/>
      <c r="T25" s="97" t="s">
        <v>235</v>
      </c>
      <c r="U25" s="47"/>
    </row>
    <row r="26" spans="1:21" s="19" customFormat="1" ht="30" customHeight="1" x14ac:dyDescent="0.25">
      <c r="A26" s="46" t="s">
        <v>56</v>
      </c>
      <c r="B26" s="61" t="s">
        <v>56</v>
      </c>
      <c r="C26" s="20"/>
      <c r="D26" s="20" t="s">
        <v>84</v>
      </c>
      <c r="E26" s="61" t="s">
        <v>157</v>
      </c>
      <c r="F26" s="57">
        <v>1</v>
      </c>
      <c r="G26" s="23" t="s">
        <v>140</v>
      </c>
      <c r="H26" s="21" t="s">
        <v>140</v>
      </c>
      <c r="I26" s="30"/>
      <c r="J26" s="17"/>
      <c r="K26" s="85"/>
      <c r="L26" s="67"/>
      <c r="M26" s="50" t="s">
        <v>140</v>
      </c>
      <c r="N26" s="54"/>
      <c r="O26" s="21" t="s">
        <v>139</v>
      </c>
      <c r="P26" s="20" t="s">
        <v>215</v>
      </c>
      <c r="Q26" s="20"/>
      <c r="R26" s="20" t="s">
        <v>216</v>
      </c>
      <c r="S26" s="20" t="s">
        <v>217</v>
      </c>
      <c r="T26" s="20"/>
      <c r="U26" s="47"/>
    </row>
    <row r="27" spans="1:21" s="19" customFormat="1" ht="30" customHeight="1" x14ac:dyDescent="0.25">
      <c r="A27" s="46" t="s">
        <v>56</v>
      </c>
      <c r="B27" s="61" t="s">
        <v>56</v>
      </c>
      <c r="C27" s="20"/>
      <c r="D27" s="20" t="s">
        <v>84</v>
      </c>
      <c r="E27" s="61" t="s">
        <v>158</v>
      </c>
      <c r="F27" s="57">
        <v>1</v>
      </c>
      <c r="G27" s="23" t="s">
        <v>138</v>
      </c>
      <c r="H27" s="21" t="s">
        <v>138</v>
      </c>
      <c r="I27" s="30"/>
      <c r="J27" s="17"/>
      <c r="K27" s="85"/>
      <c r="L27" s="67"/>
      <c r="M27" s="50" t="s">
        <v>138</v>
      </c>
      <c r="N27" s="54"/>
      <c r="O27" s="23"/>
      <c r="P27" s="20"/>
      <c r="Q27" s="20" t="s">
        <v>207</v>
      </c>
      <c r="R27" s="20"/>
      <c r="S27" s="20"/>
      <c r="T27" s="20" t="s">
        <v>239</v>
      </c>
      <c r="U27" s="47"/>
    </row>
    <row r="28" spans="1:21" s="19" customFormat="1" ht="30" customHeight="1" x14ac:dyDescent="0.25">
      <c r="A28" s="46" t="s">
        <v>56</v>
      </c>
      <c r="B28" s="61" t="s">
        <v>56</v>
      </c>
      <c r="C28" s="20"/>
      <c r="D28" s="20" t="s">
        <v>84</v>
      </c>
      <c r="E28" s="61" t="s">
        <v>159</v>
      </c>
      <c r="F28" s="57">
        <v>1</v>
      </c>
      <c r="G28" s="23" t="s">
        <v>138</v>
      </c>
      <c r="H28" s="21" t="s">
        <v>138</v>
      </c>
      <c r="I28" s="30"/>
      <c r="J28" s="17"/>
      <c r="K28" s="85"/>
      <c r="L28" s="67"/>
      <c r="M28" s="50" t="s">
        <v>138</v>
      </c>
      <c r="N28" s="54"/>
      <c r="O28" s="23"/>
      <c r="P28" s="20"/>
      <c r="Q28" s="20" t="s">
        <v>208</v>
      </c>
      <c r="R28" s="20"/>
      <c r="S28" s="20"/>
      <c r="T28" s="20" t="s">
        <v>245</v>
      </c>
      <c r="U28" s="47"/>
    </row>
    <row r="29" spans="1:21" s="19" customFormat="1" ht="30" customHeight="1" x14ac:dyDescent="0.25">
      <c r="A29" s="46" t="s">
        <v>56</v>
      </c>
      <c r="B29" s="61" t="s">
        <v>56</v>
      </c>
      <c r="C29" s="20"/>
      <c r="D29" s="20" t="s">
        <v>84</v>
      </c>
      <c r="E29" s="61" t="s">
        <v>160</v>
      </c>
      <c r="F29" s="57">
        <v>1</v>
      </c>
      <c r="G29" s="23" t="s">
        <v>138</v>
      </c>
      <c r="H29" s="21" t="s">
        <v>138</v>
      </c>
      <c r="I29" s="30"/>
      <c r="J29" s="17"/>
      <c r="K29" s="85"/>
      <c r="L29" s="67"/>
      <c r="M29" s="50" t="s">
        <v>138</v>
      </c>
      <c r="N29" s="54"/>
      <c r="O29" s="23"/>
      <c r="P29" s="20"/>
      <c r="Q29" s="20" t="s">
        <v>203</v>
      </c>
      <c r="R29" s="20"/>
      <c r="S29" s="20"/>
      <c r="T29" s="20" t="s">
        <v>238</v>
      </c>
      <c r="U29" s="47"/>
    </row>
    <row r="30" spans="1:21" s="19" customFormat="1" ht="30" customHeight="1" x14ac:dyDescent="0.25">
      <c r="A30" s="46" t="s">
        <v>56</v>
      </c>
      <c r="B30" s="61" t="s">
        <v>56</v>
      </c>
      <c r="C30" s="20"/>
      <c r="D30" s="20" t="s">
        <v>84</v>
      </c>
      <c r="E30" s="61" t="s">
        <v>161</v>
      </c>
      <c r="F30" s="57">
        <v>0</v>
      </c>
      <c r="G30" s="23"/>
      <c r="H30" s="21"/>
      <c r="I30" s="30"/>
      <c r="J30" s="17"/>
      <c r="K30" s="85"/>
      <c r="L30" s="67"/>
      <c r="M30" s="50" t="s">
        <v>156</v>
      </c>
      <c r="N30" s="54"/>
      <c r="O30" s="23"/>
      <c r="P30" s="20"/>
      <c r="Q30" s="20"/>
      <c r="R30" s="20"/>
      <c r="S30" s="20"/>
      <c r="T30" s="20"/>
      <c r="U30" s="47"/>
    </row>
    <row r="31" spans="1:21" s="19" customFormat="1" ht="30" customHeight="1" x14ac:dyDescent="0.25">
      <c r="A31" s="46" t="s">
        <v>56</v>
      </c>
      <c r="B31" s="61" t="s">
        <v>53</v>
      </c>
      <c r="C31" s="20"/>
      <c r="D31" s="20" t="s">
        <v>84</v>
      </c>
      <c r="E31" s="61" t="s">
        <v>123</v>
      </c>
      <c r="F31" s="57">
        <v>3</v>
      </c>
      <c r="G31" s="23" t="s">
        <v>139</v>
      </c>
      <c r="H31" s="21" t="s">
        <v>139</v>
      </c>
      <c r="I31" s="30" t="s">
        <v>138</v>
      </c>
      <c r="J31" s="17" t="s">
        <v>138</v>
      </c>
      <c r="K31" s="22" t="s">
        <v>140</v>
      </c>
      <c r="L31" s="67" t="s">
        <v>147</v>
      </c>
      <c r="M31" s="50" t="s">
        <v>139</v>
      </c>
      <c r="N31" s="54"/>
      <c r="O31" s="23" t="s">
        <v>140</v>
      </c>
      <c r="P31" s="20" t="s">
        <v>192</v>
      </c>
      <c r="Q31" s="20" t="s">
        <v>191</v>
      </c>
      <c r="R31" s="20" t="s">
        <v>190</v>
      </c>
      <c r="S31" s="20" t="s">
        <v>231</v>
      </c>
      <c r="T31" s="20" t="s">
        <v>263</v>
      </c>
      <c r="U31" s="47"/>
    </row>
    <row r="32" spans="1:21" s="19" customFormat="1" ht="30" customHeight="1" x14ac:dyDescent="0.25">
      <c r="A32" s="46" t="s">
        <v>56</v>
      </c>
      <c r="B32" s="61" t="s">
        <v>127</v>
      </c>
      <c r="C32" s="20"/>
      <c r="D32" s="20" t="s">
        <v>84</v>
      </c>
      <c r="E32" s="61" t="s">
        <v>123</v>
      </c>
      <c r="F32" s="57">
        <v>1</v>
      </c>
      <c r="G32" s="23" t="s">
        <v>139</v>
      </c>
      <c r="H32" s="21" t="s">
        <v>139</v>
      </c>
      <c r="I32" s="30" t="s">
        <v>138</v>
      </c>
      <c r="J32" s="17" t="s">
        <v>139</v>
      </c>
      <c r="K32" s="22" t="s">
        <v>140</v>
      </c>
      <c r="L32" s="67" t="s">
        <v>148</v>
      </c>
      <c r="M32" s="50" t="s">
        <v>140</v>
      </c>
      <c r="N32" s="54"/>
      <c r="O32" s="23"/>
      <c r="P32" s="20"/>
      <c r="Q32" s="20" t="s">
        <v>198</v>
      </c>
      <c r="R32" s="20" t="s">
        <v>197</v>
      </c>
      <c r="S32" s="20" t="s">
        <v>230</v>
      </c>
      <c r="T32" s="20"/>
      <c r="U32" s="47"/>
    </row>
    <row r="33" spans="1:21" ht="30" customHeight="1" x14ac:dyDescent="0.25">
      <c r="A33" s="46" t="s">
        <v>56</v>
      </c>
      <c r="B33" s="61" t="s">
        <v>128</v>
      </c>
      <c r="C33" s="24"/>
      <c r="D33" s="20" t="s">
        <v>84</v>
      </c>
      <c r="E33" s="61" t="s">
        <v>123</v>
      </c>
      <c r="F33" s="58">
        <v>2</v>
      </c>
      <c r="G33" s="26" t="s">
        <v>138</v>
      </c>
      <c r="H33" s="25" t="s">
        <v>138</v>
      </c>
      <c r="I33" s="30" t="s">
        <v>138</v>
      </c>
      <c r="J33" s="17" t="s">
        <v>138</v>
      </c>
      <c r="K33" s="17" t="s">
        <v>156</v>
      </c>
      <c r="L33" s="68"/>
      <c r="M33" s="50" t="s">
        <v>138</v>
      </c>
      <c r="N33" s="55"/>
      <c r="O33" s="26"/>
      <c r="P33" s="24"/>
      <c r="Q33" s="24" t="s">
        <v>179</v>
      </c>
      <c r="R33" s="24"/>
      <c r="S33" s="24"/>
      <c r="T33" s="20" t="s">
        <v>241</v>
      </c>
      <c r="U33" s="48"/>
    </row>
    <row r="34" spans="1:21" ht="30" customHeight="1" x14ac:dyDescent="0.25">
      <c r="A34" s="46" t="s">
        <v>56</v>
      </c>
      <c r="B34" s="61" t="s">
        <v>129</v>
      </c>
      <c r="C34" s="24"/>
      <c r="D34" s="20" t="s">
        <v>84</v>
      </c>
      <c r="E34" s="61" t="s">
        <v>123</v>
      </c>
      <c r="F34" s="58">
        <v>3</v>
      </c>
      <c r="G34" s="26" t="s">
        <v>140</v>
      </c>
      <c r="H34" s="25" t="s">
        <v>139</v>
      </c>
      <c r="I34" s="94" t="s">
        <v>141</v>
      </c>
      <c r="J34" s="95" t="s">
        <v>141</v>
      </c>
      <c r="K34" s="17" t="s">
        <v>156</v>
      </c>
      <c r="L34" s="66" t="s">
        <v>149</v>
      </c>
      <c r="M34" s="50" t="s">
        <v>140</v>
      </c>
      <c r="N34" s="55"/>
      <c r="O34" s="26"/>
      <c r="P34" s="24" t="s">
        <v>266</v>
      </c>
      <c r="Q34" s="24" t="s">
        <v>169</v>
      </c>
      <c r="R34" s="24" t="s">
        <v>257</v>
      </c>
      <c r="S34" s="24" t="s">
        <v>258</v>
      </c>
      <c r="T34" s="24"/>
      <c r="U34" s="48"/>
    </row>
    <row r="35" spans="1:21" ht="30" customHeight="1" x14ac:dyDescent="0.25">
      <c r="A35" s="46" t="s">
        <v>56</v>
      </c>
      <c r="B35" s="61" t="s">
        <v>49</v>
      </c>
      <c r="C35" s="24"/>
      <c r="D35" s="20" t="s">
        <v>84</v>
      </c>
      <c r="E35" s="61" t="s">
        <v>123</v>
      </c>
      <c r="F35" s="58">
        <v>2</v>
      </c>
      <c r="G35" s="26" t="s">
        <v>139</v>
      </c>
      <c r="H35" s="25" t="s">
        <v>140</v>
      </c>
      <c r="I35" s="30" t="s">
        <v>138</v>
      </c>
      <c r="J35" s="17" t="s">
        <v>140</v>
      </c>
      <c r="K35" s="17" t="s">
        <v>156</v>
      </c>
      <c r="L35" s="70" t="s">
        <v>150</v>
      </c>
      <c r="M35" s="50" t="s">
        <v>139</v>
      </c>
      <c r="N35" s="55"/>
      <c r="O35" s="26" t="s">
        <v>140</v>
      </c>
      <c r="P35" s="24" t="s">
        <v>171</v>
      </c>
      <c r="Q35" s="24" t="s">
        <v>267</v>
      </c>
      <c r="R35" s="24" t="s">
        <v>170</v>
      </c>
      <c r="S35" s="24" t="s">
        <v>259</v>
      </c>
      <c r="T35" s="20" t="s">
        <v>268</v>
      </c>
      <c r="U35" s="48"/>
    </row>
    <row r="36" spans="1:21" ht="30" customHeight="1" x14ac:dyDescent="0.25">
      <c r="A36" s="46" t="s">
        <v>56</v>
      </c>
      <c r="B36" s="61" t="s">
        <v>130</v>
      </c>
      <c r="C36" s="24"/>
      <c r="D36" s="20" t="s">
        <v>84</v>
      </c>
      <c r="E36" s="61" t="s">
        <v>123</v>
      </c>
      <c r="F36" s="58">
        <v>1</v>
      </c>
      <c r="G36" s="26" t="s">
        <v>138</v>
      </c>
      <c r="H36" s="25" t="s">
        <v>138</v>
      </c>
      <c r="I36" s="30" t="s">
        <v>138</v>
      </c>
      <c r="J36" s="17" t="s">
        <v>138</v>
      </c>
      <c r="K36" s="17" t="s">
        <v>156</v>
      </c>
      <c r="L36" s="68"/>
      <c r="M36" s="50" t="s">
        <v>138</v>
      </c>
      <c r="N36" s="55"/>
      <c r="O36" s="26"/>
      <c r="P36" s="24"/>
      <c r="Q36" s="24" t="s">
        <v>187</v>
      </c>
      <c r="R36" s="24"/>
      <c r="S36" s="24"/>
      <c r="T36" s="24"/>
      <c r="U36" s="48"/>
    </row>
    <row r="37" spans="1:21" ht="30" customHeight="1" x14ac:dyDescent="0.25">
      <c r="A37" s="46" t="s">
        <v>56</v>
      </c>
      <c r="B37" s="61" t="s">
        <v>59</v>
      </c>
      <c r="C37" s="24"/>
      <c r="D37" s="20" t="s">
        <v>84</v>
      </c>
      <c r="E37" s="61" t="s">
        <v>123</v>
      </c>
      <c r="F37" s="58">
        <v>1</v>
      </c>
      <c r="G37" s="26" t="s">
        <v>138</v>
      </c>
      <c r="H37" s="25" t="s">
        <v>138</v>
      </c>
      <c r="I37" s="30" t="s">
        <v>138</v>
      </c>
      <c r="J37" s="17" t="s">
        <v>138</v>
      </c>
      <c r="K37" s="17" t="s">
        <v>156</v>
      </c>
      <c r="L37" s="68"/>
      <c r="M37" s="50" t="s">
        <v>138</v>
      </c>
      <c r="N37" s="55"/>
      <c r="O37" s="26"/>
      <c r="P37" s="24"/>
      <c r="Q37" s="24" t="s">
        <v>189</v>
      </c>
      <c r="R37" s="24"/>
      <c r="S37" s="24"/>
      <c r="T37" s="24" t="s">
        <v>250</v>
      </c>
      <c r="U37" s="48"/>
    </row>
    <row r="38" spans="1:21" ht="30" customHeight="1" x14ac:dyDescent="0.25">
      <c r="A38" s="46" t="s">
        <v>56</v>
      </c>
      <c r="B38" s="61" t="s">
        <v>33</v>
      </c>
      <c r="C38" s="24"/>
      <c r="D38" s="20" t="s">
        <v>84</v>
      </c>
      <c r="E38" s="61" t="s">
        <v>123</v>
      </c>
      <c r="F38" s="58">
        <v>1</v>
      </c>
      <c r="G38" s="26" t="s">
        <v>138</v>
      </c>
      <c r="H38" s="25" t="s">
        <v>138</v>
      </c>
      <c r="I38" s="30" t="s">
        <v>138</v>
      </c>
      <c r="J38" s="17" t="s">
        <v>138</v>
      </c>
      <c r="K38" s="17" t="s">
        <v>156</v>
      </c>
      <c r="L38" s="68"/>
      <c r="M38" s="50" t="s">
        <v>139</v>
      </c>
      <c r="N38" s="55"/>
      <c r="O38" s="26"/>
      <c r="P38" s="24"/>
      <c r="Q38" s="24" t="s">
        <v>188</v>
      </c>
      <c r="R38" s="24" t="s">
        <v>199</v>
      </c>
      <c r="S38" s="24" t="s">
        <v>260</v>
      </c>
      <c r="T38" s="24"/>
      <c r="U38" s="48"/>
    </row>
    <row r="39" spans="1:21" ht="30" customHeight="1" x14ac:dyDescent="0.25">
      <c r="A39" s="46" t="s">
        <v>56</v>
      </c>
      <c r="B39" s="61" t="s">
        <v>50</v>
      </c>
      <c r="C39" s="24"/>
      <c r="D39" s="20" t="s">
        <v>84</v>
      </c>
      <c r="E39" s="61" t="s">
        <v>124</v>
      </c>
      <c r="F39" s="58">
        <v>2</v>
      </c>
      <c r="G39" s="26" t="s">
        <v>138</v>
      </c>
      <c r="H39" s="25" t="s">
        <v>138</v>
      </c>
      <c r="I39" s="30" t="s">
        <v>142</v>
      </c>
      <c r="J39" s="17" t="s">
        <v>138</v>
      </c>
      <c r="K39" s="17" t="s">
        <v>156</v>
      </c>
      <c r="L39" s="68"/>
      <c r="M39" s="50" t="s">
        <v>139</v>
      </c>
      <c r="N39" s="55"/>
      <c r="O39" s="26"/>
      <c r="P39" s="24"/>
      <c r="Q39" s="24" t="s">
        <v>194</v>
      </c>
      <c r="R39" s="24" t="s">
        <v>193</v>
      </c>
      <c r="S39" s="24" t="s">
        <v>223</v>
      </c>
      <c r="T39" s="24"/>
      <c r="U39" s="48"/>
    </row>
    <row r="40" spans="1:21" ht="30" customHeight="1" x14ac:dyDescent="0.25">
      <c r="A40" s="46" t="s">
        <v>56</v>
      </c>
      <c r="B40" s="61" t="s">
        <v>131</v>
      </c>
      <c r="C40" s="24"/>
      <c r="D40" s="20" t="s">
        <v>84</v>
      </c>
      <c r="E40" s="61" t="s">
        <v>123</v>
      </c>
      <c r="F40" s="58">
        <v>1</v>
      </c>
      <c r="G40" s="26" t="s">
        <v>139</v>
      </c>
      <c r="H40" s="25" t="s">
        <v>139</v>
      </c>
      <c r="I40" s="30" t="s">
        <v>142</v>
      </c>
      <c r="J40" s="17" t="s">
        <v>140</v>
      </c>
      <c r="K40" s="17" t="s">
        <v>156</v>
      </c>
      <c r="L40" s="70" t="s">
        <v>151</v>
      </c>
      <c r="M40" s="50" t="s">
        <v>139</v>
      </c>
      <c r="N40" s="55"/>
      <c r="O40" s="26" t="s">
        <v>140</v>
      </c>
      <c r="P40" s="24" t="s">
        <v>269</v>
      </c>
      <c r="Q40" s="24" t="s">
        <v>195</v>
      </c>
      <c r="R40" s="24" t="s">
        <v>196</v>
      </c>
      <c r="S40" s="24" t="s">
        <v>222</v>
      </c>
      <c r="T40" s="24"/>
      <c r="U40" s="48"/>
    </row>
    <row r="41" spans="1:21" ht="30" customHeight="1" x14ac:dyDescent="0.25">
      <c r="A41" s="46" t="s">
        <v>56</v>
      </c>
      <c r="B41" s="61" t="s">
        <v>132</v>
      </c>
      <c r="C41" s="24"/>
      <c r="D41" s="20" t="s">
        <v>84</v>
      </c>
      <c r="E41" s="61" t="s">
        <v>123</v>
      </c>
      <c r="F41" s="58">
        <v>1</v>
      </c>
      <c r="G41" s="26" t="s">
        <v>139</v>
      </c>
      <c r="H41" s="25" t="s">
        <v>138</v>
      </c>
      <c r="I41" s="30" t="s">
        <v>138</v>
      </c>
      <c r="J41" s="17" t="s">
        <v>139</v>
      </c>
      <c r="K41" s="17" t="s">
        <v>156</v>
      </c>
      <c r="L41" s="70" t="s">
        <v>152</v>
      </c>
      <c r="M41" s="50" t="s">
        <v>139</v>
      </c>
      <c r="N41" s="55"/>
      <c r="O41" s="26"/>
      <c r="P41" s="24"/>
      <c r="Q41" s="24" t="s">
        <v>175</v>
      </c>
      <c r="R41" s="24"/>
      <c r="S41" s="24" t="s">
        <v>224</v>
      </c>
      <c r="T41" s="24"/>
      <c r="U41" s="48"/>
    </row>
    <row r="42" spans="1:21" ht="30" customHeight="1" x14ac:dyDescent="0.25">
      <c r="A42" s="46" t="s">
        <v>56</v>
      </c>
      <c r="B42" s="61" t="s">
        <v>133</v>
      </c>
      <c r="C42" s="24"/>
      <c r="D42" s="20" t="s">
        <v>84</v>
      </c>
      <c r="E42" s="61" t="s">
        <v>123</v>
      </c>
      <c r="F42" s="58">
        <v>1</v>
      </c>
      <c r="G42" s="26" t="s">
        <v>138</v>
      </c>
      <c r="H42" s="25" t="s">
        <v>138</v>
      </c>
      <c r="I42" s="30" t="s">
        <v>142</v>
      </c>
      <c r="J42" s="17" t="s">
        <v>138</v>
      </c>
      <c r="K42" s="17" t="s">
        <v>156</v>
      </c>
      <c r="L42" s="68"/>
      <c r="M42" s="50" t="s">
        <v>138</v>
      </c>
      <c r="N42" s="55"/>
      <c r="O42" s="26" t="s">
        <v>140</v>
      </c>
      <c r="P42" s="24" t="s">
        <v>184</v>
      </c>
      <c r="Q42" s="24" t="s">
        <v>173</v>
      </c>
      <c r="R42" s="24" t="s">
        <v>172</v>
      </c>
      <c r="S42" s="24" t="s">
        <v>225</v>
      </c>
      <c r="T42" s="20" t="s">
        <v>246</v>
      </c>
      <c r="U42" s="48"/>
    </row>
    <row r="43" spans="1:21" ht="30" customHeight="1" x14ac:dyDescent="0.25">
      <c r="A43" s="46" t="s">
        <v>56</v>
      </c>
      <c r="B43" s="61" t="s">
        <v>134</v>
      </c>
      <c r="C43" s="24"/>
      <c r="D43" s="20" t="s">
        <v>84</v>
      </c>
      <c r="E43" s="61" t="s">
        <v>123</v>
      </c>
      <c r="F43" s="58">
        <v>1</v>
      </c>
      <c r="G43" s="26" t="s">
        <v>138</v>
      </c>
      <c r="H43" s="25" t="s">
        <v>138</v>
      </c>
      <c r="I43" s="30" t="s">
        <v>142</v>
      </c>
      <c r="J43" s="17" t="s">
        <v>138</v>
      </c>
      <c r="K43" s="96" t="s">
        <v>141</v>
      </c>
      <c r="L43" s="70" t="s">
        <v>153</v>
      </c>
      <c r="M43" s="50" t="s">
        <v>138</v>
      </c>
      <c r="N43" s="55"/>
      <c r="O43" s="26" t="s">
        <v>141</v>
      </c>
      <c r="P43" s="24" t="s">
        <v>186</v>
      </c>
      <c r="Q43" s="24" t="s">
        <v>183</v>
      </c>
      <c r="R43" s="24" t="s">
        <v>185</v>
      </c>
      <c r="S43" s="24" t="s">
        <v>226</v>
      </c>
      <c r="T43" s="20" t="s">
        <v>261</v>
      </c>
      <c r="U43" s="20" t="s">
        <v>270</v>
      </c>
    </row>
    <row r="44" spans="1:21" ht="30" customHeight="1" x14ac:dyDescent="0.25">
      <c r="A44" s="46" t="s">
        <v>56</v>
      </c>
      <c r="B44" s="61" t="s">
        <v>135</v>
      </c>
      <c r="C44" s="24"/>
      <c r="D44" s="20" t="s">
        <v>84</v>
      </c>
      <c r="E44" s="61" t="s">
        <v>125</v>
      </c>
      <c r="F44" s="59">
        <v>3</v>
      </c>
      <c r="G44" s="45" t="s">
        <v>138</v>
      </c>
      <c r="H44" s="32" t="s">
        <v>138</v>
      </c>
      <c r="I44" s="30" t="s">
        <v>142</v>
      </c>
      <c r="J44" s="17" t="s">
        <v>139</v>
      </c>
      <c r="K44" s="17" t="s">
        <v>156</v>
      </c>
      <c r="L44" s="69"/>
      <c r="M44" s="50" t="s">
        <v>138</v>
      </c>
      <c r="N44" s="56"/>
      <c r="O44" s="26"/>
      <c r="P44" s="24"/>
      <c r="Q44" s="24" t="s">
        <v>200</v>
      </c>
      <c r="R44" s="24"/>
      <c r="S44" s="24"/>
      <c r="T44" s="20" t="s">
        <v>253</v>
      </c>
      <c r="U44" s="48"/>
    </row>
    <row r="45" spans="1:21" ht="30" customHeight="1" x14ac:dyDescent="0.25">
      <c r="A45" s="46" t="s">
        <v>56</v>
      </c>
      <c r="B45" s="61" t="s">
        <v>136</v>
      </c>
      <c r="C45" s="24"/>
      <c r="D45" s="20" t="s">
        <v>84</v>
      </c>
      <c r="E45" s="61" t="s">
        <v>123</v>
      </c>
      <c r="F45" s="59">
        <v>1</v>
      </c>
      <c r="G45" s="45" t="s">
        <v>139</v>
      </c>
      <c r="H45" s="32" t="s">
        <v>139</v>
      </c>
      <c r="I45" s="30" t="s">
        <v>138</v>
      </c>
      <c r="J45" s="17" t="s">
        <v>139</v>
      </c>
      <c r="K45" s="17" t="s">
        <v>156</v>
      </c>
      <c r="L45" s="70" t="s">
        <v>154</v>
      </c>
      <c r="M45" s="50" t="s">
        <v>140</v>
      </c>
      <c r="N45" s="56"/>
      <c r="O45" s="26" t="s">
        <v>139</v>
      </c>
      <c r="P45" s="24" t="s">
        <v>180</v>
      </c>
      <c r="Q45" s="24" t="s">
        <v>177</v>
      </c>
      <c r="R45" s="24" t="s">
        <v>178</v>
      </c>
      <c r="S45" s="24" t="s">
        <v>227</v>
      </c>
      <c r="T45" s="24"/>
      <c r="U45" s="48"/>
    </row>
    <row r="46" spans="1:21" ht="30" customHeight="1" x14ac:dyDescent="0.25">
      <c r="A46" s="46" t="s">
        <v>56</v>
      </c>
      <c r="B46" s="61" t="s">
        <v>182</v>
      </c>
      <c r="C46" s="24"/>
      <c r="D46" s="20" t="s">
        <v>84</v>
      </c>
      <c r="E46" s="61" t="s">
        <v>123</v>
      </c>
      <c r="F46" s="59">
        <v>1</v>
      </c>
      <c r="G46" s="45" t="s">
        <v>139</v>
      </c>
      <c r="H46" s="32" t="s">
        <v>139</v>
      </c>
      <c r="I46" s="30" t="s">
        <v>138</v>
      </c>
      <c r="J46" s="17" t="s">
        <v>138</v>
      </c>
      <c r="K46" s="17" t="s">
        <v>156</v>
      </c>
      <c r="L46" s="70" t="s">
        <v>155</v>
      </c>
      <c r="M46" s="50" t="s">
        <v>139</v>
      </c>
      <c r="N46" s="56"/>
      <c r="O46" s="26" t="s">
        <v>138</v>
      </c>
      <c r="P46" s="24" t="s">
        <v>181</v>
      </c>
      <c r="Q46" s="24" t="s">
        <v>234</v>
      </c>
      <c r="R46" s="24" t="s">
        <v>176</v>
      </c>
      <c r="S46" s="24" t="s">
        <v>228</v>
      </c>
      <c r="T46" s="24"/>
      <c r="U46" s="48"/>
    </row>
    <row r="47" spans="1:21" ht="30" customHeight="1" thickBot="1" x14ac:dyDescent="0.3">
      <c r="A47" s="75" t="s">
        <v>56</v>
      </c>
      <c r="B47" s="76" t="s">
        <v>137</v>
      </c>
      <c r="C47" s="77"/>
      <c r="D47" s="78" t="s">
        <v>84</v>
      </c>
      <c r="E47" s="76" t="s">
        <v>126</v>
      </c>
      <c r="F47" s="79">
        <v>2</v>
      </c>
      <c r="G47" s="80" t="s">
        <v>138</v>
      </c>
      <c r="H47" s="81" t="s">
        <v>138</v>
      </c>
      <c r="I47" s="71" t="s">
        <v>138</v>
      </c>
      <c r="J47" s="72" t="s">
        <v>138</v>
      </c>
      <c r="K47" s="17" t="s">
        <v>156</v>
      </c>
      <c r="L47" s="73"/>
      <c r="M47" s="82" t="s">
        <v>138</v>
      </c>
      <c r="N47" s="83"/>
      <c r="O47" s="80"/>
      <c r="P47" s="77"/>
      <c r="Q47" s="77" t="s">
        <v>174</v>
      </c>
      <c r="R47" s="77"/>
      <c r="S47" s="77" t="s">
        <v>229</v>
      </c>
      <c r="T47" s="20" t="s">
        <v>254</v>
      </c>
      <c r="U47" s="84"/>
    </row>
    <row r="48" spans="1:21" ht="30" customHeight="1" x14ac:dyDescent="0.25">
      <c r="A48" s="86"/>
      <c r="B48" s="87"/>
      <c r="C48" s="88"/>
      <c r="D48" s="86"/>
      <c r="E48" s="87"/>
      <c r="F48" s="88">
        <f>SUM(F4:F47)</f>
        <v>59</v>
      </c>
      <c r="G48" s="89"/>
      <c r="H48" s="89"/>
      <c r="I48" s="90"/>
      <c r="J48" s="90"/>
      <c r="K48" s="90"/>
      <c r="L48" s="91"/>
      <c r="M48" s="92"/>
      <c r="N48" s="93"/>
      <c r="O48" s="89"/>
      <c r="P48" s="88"/>
      <c r="Q48" s="88"/>
      <c r="R48" s="88"/>
      <c r="S48" s="88"/>
      <c r="T48" s="88"/>
      <c r="U48" s="88"/>
    </row>
  </sheetData>
  <mergeCells count="7">
    <mergeCell ref="A1:B1"/>
    <mergeCell ref="C1:U1"/>
    <mergeCell ref="O2:P2"/>
    <mergeCell ref="Q2:S2"/>
    <mergeCell ref="G2:H2"/>
    <mergeCell ref="I2:L2"/>
    <mergeCell ref="A2:F2"/>
  </mergeCells>
  <conditionalFormatting sqref="M4:O48 G4:K48">
    <cfRule type="containsText" dxfId="3" priority="4" operator="containsText" text="Excellent">
      <formula>NOT(ISERROR(SEARCH("Excellent",G4)))</formula>
    </cfRule>
  </conditionalFormatting>
  <conditionalFormatting sqref="M4:O48 G4:K48">
    <cfRule type="containsText" dxfId="2" priority="3" operator="containsText" text="Good">
      <formula>NOT(ISERROR(SEARCH("Good",G4)))</formula>
    </cfRule>
  </conditionalFormatting>
  <conditionalFormatting sqref="M4:O48 G4:K48">
    <cfRule type="containsText" dxfId="1" priority="2" operator="containsText" text="Requires Improvement">
      <formula>NOT(ISERROR(SEARCH("Requires Improvement",G4)))</formula>
    </cfRule>
  </conditionalFormatting>
  <conditionalFormatting sqref="M4:O48 G4:K48">
    <cfRule type="containsText" dxfId="0" priority="1" operator="containsText" text="Inadequate">
      <formula>NOT(ISERROR(SEARCH("Inadequate",G4)))</formula>
    </cfRule>
  </conditionalFormatting>
  <dataValidations count="6">
    <dataValidation type="list" allowBlank="1" showInputMessage="1" showErrorMessage="1" sqref="K31:K32 K43 G4:H48 N4:O48">
      <formula1>"Excellent, Good, Requires Improvement, Inadequate"</formula1>
    </dataValidation>
    <dataValidation type="list" allowBlank="1" showInputMessage="1" showErrorMessage="1" sqref="K33:K42 K44:K48 M4:M48 J4:J48 K4:K30">
      <formula1>"Excellent, Good, Requires Improvement, Inadequate, No grade awarded"</formula1>
    </dataValidation>
    <dataValidation type="list" allowBlank="1" showInputMessage="1" showErrorMessage="1" sqref="C4:C44">
      <formula1>"F1, F2, CT/ST1, CT/ST2, CT/ST3, ST4, ST5, ST6, ST7, ST8, Sub-Specialty"</formula1>
    </dataValidation>
    <dataValidation type="list" allowBlank="1" showInputMessage="1" showErrorMessage="1" sqref="B4:B44">
      <formula1>IF($B$4="Short list", Shortlist, FullList)</formula1>
    </dataValidation>
    <dataValidation type="list" allowBlank="1" showInputMessage="1" showErrorMessage="1" sqref="A4:A48">
      <formula1>IF($A$4="FullList", FullList, Shortlist)</formula1>
    </dataValidation>
    <dataValidation type="list" allowBlank="1" showInputMessage="1" showErrorMessage="1" sqref="I4:I48">
      <formula1>"Excellent, Good, Requires Improvement, Inadequate, No GMC data"</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Placements!#REF!</xm:f>
          </x14:formula1>
          <xm:sqref>E7 D4:D48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2017-03-09T14:12:05Z</dcterms:modified>
</cp:coreProperties>
</file>