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5745" windowWidth="19860" windowHeight="6765" activeTab="1"/>
  </bookViews>
  <sheets>
    <sheet name="Cover Sheet" sheetId="4" r:id="rId1"/>
    <sheet name="Report Matrix" sheetId="5" r:id="rId2"/>
    <sheet name="Placements" sheetId="6" r:id="rId3"/>
  </sheets>
  <definedNames>
    <definedName name="_xlnm._FilterDatabase" localSheetId="1" hidden="1">'Report Matrix'!$A$3:$V$11</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<sst xmlns="http://schemas.openxmlformats.org/spreadsheetml/2006/main" count="232" uniqueCount="150">
  <si>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</si>
  <si>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</si>
  <si>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</si>
  <si>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</si>
  <si>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</si>
  <si>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</si>
  <si>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</si>
  <si>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</si>
  <si>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</si>
  <si>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</si>
  <si>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</si>
  <si>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</si>
  <si>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</si>
  <si>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</si>
  <si>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</si>
  <si>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</si>
  <si>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</si>
  <si>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</si>
  <si>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</si>
  <si>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</si>
  <si>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</si>
  <si>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</si>
  <si>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</si>
  <si>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</si>
  <si>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</si>
  <si>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</si>
  <si>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</si>
  <si>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</si>
  <si>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</si>
  <si>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</si>
  <si>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</si>
  <si>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</si>
  <si>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</si>
  <si>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</si>
  <si>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</si>
  <si>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</si>
  <si>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</si>
  <si>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</si>
  <si>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</si>
  <si>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</si>
  <si>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</si>
  <si>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</si>
  <si>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</si>
  <si>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</si>
  <si>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</si>
  <si>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</si>
  <si>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</si>
  <si>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</si>
  <si>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</si>
  <si>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</si>
  <si>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</si>
  <si>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</si>
  <si>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</si>
  <si>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</si>
  <si>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</si>
  <si>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</si>
  <si>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</si>
  <si>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</si>
  <si>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</si>
  <si>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</si>
  <si>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</si>
  <si>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</si>
  <si>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</si>
  <si>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</si>
  <si>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</si>
  <si>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</si>
  <si>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</si>
  <si>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</si>
  <si>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</si>
  <si>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</si>
  <si>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</si>
  <si>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</si>
  <si>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</si>
  <si>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</si>
  <si>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</si>
  <si>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</si>
  <si>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</si>
  <si>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</si>
  <si>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</si>
  <si>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</si>
  <si>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</si>
  <si>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</si>
  <si>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</si>
  <si>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</si>
  <si>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</si>
  <si>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</si>
  <si>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</si>
  <si>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</si>
  <si>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</si>
  <si>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</si>
  <si>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</si>
  <si>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</si>
  <si>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</si>
  <si>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</si>
  <si>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</si>
  <si>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</si>
  <si>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</si>
  <si>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</si>
  <si>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</si>
  <si>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</si>
  <si>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</si>
  <si>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</si>
  <si>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</si>
  <si>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Haematology / Oncology</t>
  </si>
  <si>
    <t xml:space="preserve">AMU </t>
  </si>
  <si>
    <t>Respiratory</t>
  </si>
  <si>
    <t>Geriatrics</t>
  </si>
  <si>
    <t>Excellent</t>
  </si>
  <si>
    <t>Requires Improvement</t>
  </si>
  <si>
    <t>Inadequate</t>
  </si>
  <si>
    <t>Good</t>
  </si>
  <si>
    <r>
      <rPr>
        <u/>
        <sz val="11"/>
        <color rgb="FF000000"/>
        <rFont val="Calibri"/>
        <family val="2"/>
      </rPr>
      <t>2015 QP Actions:</t>
    </r>
    <r>
      <rPr>
        <sz val="11"/>
        <color rgb="FF000000"/>
        <rFont val="Calibri"/>
        <family val="2"/>
      </rPr>
      <t xml:space="preserve">
Ensure clear processes for contacting consultants is known </t>
    </r>
  </si>
  <si>
    <r>
      <rPr>
        <u/>
        <sz val="11"/>
        <color rgb="FF000000"/>
        <rFont val="Calibri"/>
        <family val="2"/>
      </rPr>
      <t>2015 QP Anomaly Grading:</t>
    </r>
    <r>
      <rPr>
        <sz val="11"/>
        <color rgb="FF000000"/>
        <rFont val="Calibri"/>
        <family val="2"/>
      </rPr>
      <t xml:space="preserve">
Requires more staff to support rota and allow unplanned study and annual leave to avoid burnout. 
</t>
    </r>
    <r>
      <rPr>
        <u/>
        <sz val="11"/>
        <color rgb="FF000000"/>
        <rFont val="Calibri"/>
        <family val="2"/>
      </rPr>
      <t xml:space="preserve">
2015 QP Actions:</t>
    </r>
    <r>
      <rPr>
        <sz val="11"/>
        <color rgb="FF000000"/>
        <rFont val="Calibri"/>
        <family val="2"/>
      </rPr>
      <t xml:space="preserve">
Ensure structured feedback. </t>
    </r>
  </si>
  <si>
    <r>
      <rPr>
        <u/>
        <sz val="11"/>
        <color rgb="FF000000"/>
        <rFont val="Calibri"/>
        <family val="2"/>
      </rPr>
      <t>2015 QP Actions:</t>
    </r>
    <r>
      <rPr>
        <sz val="11"/>
        <color rgb="FF000000"/>
        <rFont val="Calibri"/>
        <family val="2"/>
      </rPr>
      <t xml:space="preserve">
Clarification of clinical supervisor at start of post. 
Less service commitment in CCU. </t>
    </r>
  </si>
  <si>
    <r>
      <rPr>
        <u/>
        <sz val="11"/>
        <color rgb="FF000000"/>
        <rFont val="Calibri"/>
        <family val="2"/>
      </rPr>
      <t>2015 QP Actions:</t>
    </r>
    <r>
      <rPr>
        <sz val="11"/>
        <color rgb="FF000000"/>
        <rFont val="Calibri"/>
        <family val="2"/>
      </rPr>
      <t xml:space="preserve">
More freedom to attend pleural clinic.</t>
    </r>
  </si>
  <si>
    <r>
      <rPr>
        <u/>
        <sz val="11"/>
        <color rgb="FF000000"/>
        <rFont val="Calibri"/>
        <family val="2"/>
      </rPr>
      <t>2015 QP Anomaly Grading:</t>
    </r>
    <r>
      <rPr>
        <sz val="11"/>
        <color rgb="FF000000"/>
        <rFont val="Calibri"/>
        <family val="2"/>
      </rPr>
      <t xml:space="preserve">
Balance between education and service provision reported.
</t>
    </r>
    <r>
      <rPr>
        <u/>
        <sz val="11"/>
        <color rgb="FF000000"/>
        <rFont val="Calibri"/>
        <family val="2"/>
      </rPr>
      <t>2015 QP Actions:</t>
    </r>
    <r>
      <rPr>
        <sz val="11"/>
        <color rgb="FF000000"/>
        <rFont val="Calibri"/>
        <family val="2"/>
      </rPr>
      <t xml:space="preserve">
Timetable clinics. 
Timely completion of SLE's. </t>
    </r>
  </si>
  <si>
    <t>Senior support readily available with trainee input valued; able to get to clinics</t>
  </si>
  <si>
    <t>Improvement from Good to Excellent from last year</t>
  </si>
  <si>
    <t>Consider having an F1 on CCU to do routine jobs. More consistent teaching enthusiasm from all consultants would be appreciated.</t>
  </si>
  <si>
    <t>Still mainly service provision when covering CCU (elective clerking/discharge summaries), as no F1 works on CCU. Lack of GIM support generally on the cardiology ward.</t>
  </si>
  <si>
    <t>Widespread culture of valuing and engaging trainees, with time for feedback and reflection. Inspirational consultants to work for.</t>
  </si>
  <si>
    <t>No specific concerns</t>
  </si>
  <si>
    <t>Continue excellent service provision for trainees.</t>
  </si>
  <si>
    <t>Encouraged to attend clinic and endoscopy to perform  procedures, overall excellent training</t>
  </si>
  <si>
    <t>More consistent teaching/training</t>
  </si>
  <si>
    <t>See anomaly grade comment</t>
  </si>
  <si>
    <t>Only 1 permanent &amp; 1 locum consultant presently, which has led to insufficient support for the juniors. Registrar stretched covering other areas too. Trainees unable to get to clinic or undertake SLEs in view of little time for seniors to undertake these. Concerns about quality of nursing care on Stroke ward.</t>
  </si>
  <si>
    <t>Nil specific</t>
  </si>
  <si>
    <t>Major concern about staffing levels</t>
  </si>
  <si>
    <t>Senior teaching excellent on wards, encouraged to attend clinic and undertake procedures despite busy job with sick patients. Trainees feel well-supported but able to make decisions.</t>
  </si>
  <si>
    <t>Continue to maintain right balance of staffing to ensure service/training needs are met</t>
  </si>
  <si>
    <t>Overall all-round excellent teaching and supportive environment, encouraged to attend clinics, enough time to do so as not overwhelmed by service provision.</t>
  </si>
  <si>
    <t>Some excellent consultant teaching received. Trainees have had clinics set up especially for them with good engagement by clinical supervisor.</t>
  </si>
  <si>
    <t xml:space="preserve">Needs more recruitment of Consultants/middle grades and increased number of trainees on ward. </t>
  </si>
  <si>
    <t>Improvements to rota pattern made from last year. Current rota still inadequately staffed (approximating 20% gap) and overall not enough juniors rostered into rota. Better escalation plan when understaffing recognized oncall to get Consultant/other teams helping to clerk patients.</t>
  </si>
  <si>
    <t>Alison Moody</t>
  </si>
  <si>
    <t>D Tharnaratnam</t>
  </si>
  <si>
    <t>Graham Stoate</t>
  </si>
  <si>
    <t>x4</t>
  </si>
  <si>
    <t>Glad to see that the overall grading is "Good".  The CMT post on CCU is frequently very busy and trainees routinely start early and finish late.  While I'm sure there is no prospect of an even more junior doctor to help with the routine aspects of the post the consultant body should recognise the value of providing teaching.   I will raise this at the departmental meeting on 13/12/16</t>
  </si>
  <si>
    <t>Dr Guy Gribbin (clinical lead)</t>
  </si>
  <si>
    <t>Changes to induction and an increase in oncology consultants appears to have addressed issues from last year. We will carry on as we are!</t>
  </si>
  <si>
    <t xml:space="preserve">
Biju is away and I don’t feel able to comment on the stroke CMT post as I do not work on that ward. We, as a department, are obviously concerned about the inadequate rating for the stroke job but we obviously do not have an easy solution to the concern from juniors about staff shortages. The comments about nursing staff on George Earle I have forwarded to Sue Bramwell for comments.
</t>
  </si>
  <si>
    <t>We recognise the negative impact of rota gaps on our core medical trainees in Acute Medicine. Unfortunately there are still vacancies within our F2-CT2 grade rota; our rota manager is working hard to make sure that critical shifts are filled to minimise the effects on individual doctors. We have employed a locum junior doctor and will be using physician associates from February next year to ease the pressure on the junior team. We are  currently working on a directorate level escalation plan, with a focus on the Acute take. There are a range of different QI projects taking place with aims to improve the experience of patients being admitted under Medicine, and the doctors working to care for them.</t>
  </si>
  <si>
    <t>Alice Miller, clinical lead for Acute Medicine</t>
  </si>
  <si>
    <t xml:space="preserve">No Comments </t>
  </si>
  <si>
    <t xml:space="preserve">Please note that following agreement with the panel chair and members this document will become publicly available on the Health Education England South West website </t>
  </si>
  <si>
    <t>Infrequently service provision supersedes educational training value of post</t>
  </si>
  <si>
    <t>Major concern is rota gaps requiring locum cover or remaining understaffed. Night time junior cover especially a concern, can feel unsafe at times. Limited escalation plan to involve oncall Consultant/surgical team to help clerk patients. Trainees been refused study leave in view of staffing gaps.</t>
  </si>
  <si>
    <t>Trainees get structured feedback from Cons PTWR.  Consultants appreciate trainees are overworked and continue to teach/support when present, notwithstanding staffing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</si>
</sst>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b/>
      <sz val="11"/>
      <color rgb="FFFFFFFF"/>
      <name val="Calibri"/>
      <family val="2"/>
    </font>
    <font>
      <sz val="11"/>
      <color rgb="FFFFFFFF"/>
      <name val="Calibri"/>
      <family val="2"/>
    </font>
    <font>
      <u/>
      <sz val="11"/>
      <color rgb="FF000000"/>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74">
    <xf numFmtId="0" fontId="0" fillId="0" borderId="0" xfId="0"/>
    <xf numFmtId="0" fontId="7" fillId="7"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7" fillId="10" borderId="6"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16" fillId="0" borderId="1" xfId="7" applyFont="1" applyBorder="1" applyAlignment="1">
      <alignment horizontal="left" vertical="top" wrapText="1"/>
    </xf>
    <xf numFmtId="0" fontId="9" fillId="14" borderId="1" xfId="7" applyFont="1" applyFill="1" applyBorder="1" applyAlignment="1">
      <alignment horizontal="center" vertical="center" wrapText="1"/>
    </xf>
    <xf numFmtId="0" fontId="9" fillId="13" borderId="1" xfId="7" applyFont="1" applyFill="1" applyBorder="1" applyAlignment="1">
      <alignment horizontal="center" vertical="center" wrapText="1"/>
    </xf>
    <xf numFmtId="0" fontId="9" fillId="14" borderId="4" xfId="7"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17" fillId="0" borderId="1" xfId="0" applyFont="1" applyBorder="1" applyAlignment="1">
      <alignment vertical="center" wrapText="1"/>
    </xf>
    <xf numFmtId="0" fontId="6" fillId="0" borderId="12" xfId="0" applyFont="1" applyBorder="1" applyAlignment="1">
      <alignment vertical="center" wrapText="1"/>
    </xf>
    <xf numFmtId="0" fontId="7" fillId="6" borderId="5"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8"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7" fillId="7" borderId="23" xfId="0" applyFont="1" applyFill="1" applyBorder="1" applyAlignment="1">
      <alignment horizontal="center" vertical="center" wrapText="1"/>
    </xf>
    <xf numFmtId="0" fontId="0" fillId="0" borderId="12" xfId="0" applyBorder="1" applyAlignment="1">
      <alignment horizontal="left" vertical="center" wrapText="1"/>
    </xf>
    <xf numFmtId="0" fontId="6" fillId="10" borderId="24"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5" fillId="0" borderId="26" xfId="0" applyFont="1" applyBorder="1" applyAlignment="1">
      <alignment horizontal="center" vertical="center" wrapText="1"/>
    </xf>
    <xf numFmtId="14" fontId="6" fillId="0" borderId="1" xfId="0" applyNumberFormat="1"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6"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5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H17" sqref="H17"/>
    </sheetView>
  </sheetViews>
  <sheetFormatPr defaultRowHeight="20.100000000000001" customHeight="1" x14ac:dyDescent="0.2"/>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3" t="s">
        <v>90</v>
      </c>
      <c r="B1" s="52">
        <v>42649</v>
      </c>
    </row>
    <row r="2" spans="1:3" ht="20.100000000000001" customHeight="1" x14ac:dyDescent="0.25">
      <c r="A2" s="6" t="s">
        <v>3</v>
      </c>
    </row>
    <row r="3" spans="1:3" ht="20.100000000000001" customHeight="1" x14ac:dyDescent="0.25">
      <c r="B3" s="7" t="s">
        <v>5</v>
      </c>
      <c r="C3" s="4" t="s">
        <v>135</v>
      </c>
    </row>
    <row r="4" spans="1:3" ht="20.100000000000001" customHeight="1" x14ac:dyDescent="0.2">
      <c r="B4" s="55" t="s">
        <v>6</v>
      </c>
      <c r="C4" s="4" t="s">
        <v>136</v>
      </c>
    </row>
    <row r="5" spans="1:3" ht="20.100000000000001" customHeight="1" x14ac:dyDescent="0.2">
      <c r="B5" s="56"/>
      <c r="C5" s="4"/>
    </row>
    <row r="6" spans="1:3" ht="20.100000000000001" customHeight="1" x14ac:dyDescent="0.2">
      <c r="B6" s="57"/>
      <c r="C6" s="4"/>
    </row>
    <row r="7" spans="1:3" ht="20.100000000000001" customHeight="1" x14ac:dyDescent="0.25">
      <c r="B7" s="7" t="s">
        <v>4</v>
      </c>
      <c r="C7" s="4" t="s">
        <v>137</v>
      </c>
    </row>
    <row r="8" spans="1:3" ht="20.100000000000001" customHeight="1" x14ac:dyDescent="0.2">
      <c r="B8" s="53" t="s">
        <v>88</v>
      </c>
      <c r="C8" s="4" t="s">
        <v>138</v>
      </c>
    </row>
    <row r="9" spans="1:3" ht="20.100000000000001" customHeight="1" x14ac:dyDescent="0.2">
      <c r="B9" s="54"/>
      <c r="C9" s="4"/>
    </row>
    <row r="10" spans="1:3" ht="20.100000000000001" customHeight="1" x14ac:dyDescent="0.2">
      <c r="B10" s="54"/>
      <c r="C10" s="4"/>
    </row>
    <row r="11" spans="1:3" ht="20.100000000000001" customHeight="1" x14ac:dyDescent="0.2">
      <c r="B11" s="54"/>
      <c r="C11" s="4"/>
    </row>
    <row r="12" spans="1:3" ht="20.100000000000001" customHeight="1" x14ac:dyDescent="0.2">
      <c r="B12" s="54"/>
      <c r="C12" s="4"/>
    </row>
    <row r="13" spans="1:3" ht="20.100000000000001" customHeight="1" x14ac:dyDescent="0.2">
      <c r="B13" s="54"/>
      <c r="C13" s="4"/>
    </row>
    <row r="14" spans="1:3" ht="20.100000000000001" customHeight="1" x14ac:dyDescent="0.2">
      <c r="B14" s="54"/>
      <c r="C14" s="4"/>
    </row>
    <row r="15" spans="1:3" ht="20.100000000000001" customHeight="1" x14ac:dyDescent="0.2">
      <c r="B15" s="54"/>
      <c r="C15" s="4"/>
    </row>
    <row r="16" spans="1:3" ht="20.100000000000001" customHeight="1" x14ac:dyDescent="0.25">
      <c r="B16" s="20" t="s">
        <v>91</v>
      </c>
      <c r="C16" s="4"/>
    </row>
    <row r="17" spans="2:3" ht="55.5" customHeight="1" x14ac:dyDescent="0.2">
      <c r="B17" s="59" t="s">
        <v>89</v>
      </c>
      <c r="C17" s="60"/>
    </row>
    <row r="18" spans="2:3" ht="20.100000000000001" customHeight="1" x14ac:dyDescent="0.2">
      <c r="B18" s="60"/>
      <c r="C18" s="60"/>
    </row>
    <row r="19" spans="2:3" ht="20.100000000000001" customHeight="1" x14ac:dyDescent="0.2">
      <c r="B19" s="60"/>
      <c r="C19" s="60"/>
    </row>
    <row r="20" spans="2:3" ht="20.100000000000001" customHeight="1" x14ac:dyDescent="0.2">
      <c r="B20" s="60"/>
      <c r="C20" s="60"/>
    </row>
    <row r="21" spans="2:3" ht="20.100000000000001" customHeight="1" x14ac:dyDescent="0.2">
      <c r="B21" s="60"/>
      <c r="C21" s="60"/>
    </row>
    <row r="22" spans="2:3" ht="20.100000000000001" customHeight="1" x14ac:dyDescent="0.2">
      <c r="B22" s="58" t="s">
        <v>146</v>
      </c>
      <c r="C22" s="59"/>
    </row>
    <row r="23" spans="2:3" ht="20.100000000000001" customHeight="1" x14ac:dyDescent="0.2">
      <c r="B23" s="59"/>
      <c r="C23" s="5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
  <sheetViews>
    <sheetView tabSelected="1" zoomScale="90" zoomScaleNormal="90" workbookViewId="0">
      <selection activeCell="D5" sqref="D5"/>
    </sheetView>
  </sheetViews>
  <sheetFormatPr defaultColWidth="35.7109375" defaultRowHeight="15" x14ac:dyDescent="0.2"/>
  <cols>
    <col min="1" max="2" width="25.7109375" style="10" customWidth="1"/>
    <col min="3" max="3" width="16.85546875" style="10" bestFit="1" customWidth="1"/>
    <col min="4" max="4" width="25.7109375" style="10" customWidth="1"/>
    <col min="5" max="5" width="15.7109375" style="10" customWidth="1"/>
    <col min="6" max="6" width="17.28515625" style="10" customWidth="1"/>
    <col min="7" max="8" width="15.7109375" style="18" customWidth="1"/>
    <col min="9" max="9" width="15.85546875" style="18" customWidth="1"/>
    <col min="10" max="11" width="15.28515625" style="18" customWidth="1"/>
    <col min="12" max="12" width="51.28515625" style="18" customWidth="1"/>
    <col min="13" max="13" width="25.7109375" style="19" customWidth="1"/>
    <col min="14" max="14" width="19" style="19" customWidth="1"/>
    <col min="15" max="15" width="19.85546875" style="18" customWidth="1"/>
    <col min="16" max="16" width="35.7109375" style="10" customWidth="1"/>
    <col min="17" max="19" width="25.7109375" style="10" customWidth="1"/>
    <col min="20" max="20" width="62.5703125" style="10" customWidth="1"/>
    <col min="21" max="21" width="35.7109375" style="10" customWidth="1"/>
    <col min="22" max="16384" width="35.7109375" style="10"/>
  </cols>
  <sheetData>
    <row r="1" spans="1:22" ht="16.5" thickBot="1" x14ac:dyDescent="0.25">
      <c r="A1" s="61" t="s">
        <v>14</v>
      </c>
      <c r="B1" s="61"/>
      <c r="C1" s="62"/>
      <c r="D1" s="62"/>
      <c r="E1" s="62"/>
      <c r="F1" s="62"/>
      <c r="G1" s="62"/>
      <c r="H1" s="62"/>
      <c r="I1" s="62"/>
      <c r="J1" s="62"/>
      <c r="K1" s="62"/>
      <c r="L1" s="62"/>
      <c r="M1" s="63"/>
      <c r="N1" s="63"/>
      <c r="O1" s="63"/>
      <c r="P1" s="63"/>
      <c r="Q1" s="63"/>
      <c r="R1" s="63"/>
      <c r="S1" s="63"/>
      <c r="T1" s="63"/>
      <c r="U1" s="63"/>
    </row>
    <row r="2" spans="1:22" s="13" customFormat="1" ht="14.25" x14ac:dyDescent="0.25">
      <c r="A2" s="72" t="s">
        <v>12</v>
      </c>
      <c r="B2" s="73"/>
      <c r="C2" s="73"/>
      <c r="D2" s="73"/>
      <c r="E2" s="73"/>
      <c r="F2" s="73"/>
      <c r="G2" s="69" t="s">
        <v>99</v>
      </c>
      <c r="H2" s="70"/>
      <c r="I2" s="71" t="s">
        <v>96</v>
      </c>
      <c r="J2" s="71"/>
      <c r="K2" s="71"/>
      <c r="L2" s="71"/>
      <c r="M2" s="49" t="s">
        <v>75</v>
      </c>
      <c r="N2" s="30"/>
      <c r="O2" s="64" t="s">
        <v>100</v>
      </c>
      <c r="P2" s="65"/>
      <c r="Q2" s="66" t="s">
        <v>13</v>
      </c>
      <c r="R2" s="67"/>
      <c r="S2" s="68"/>
      <c r="T2" s="26" t="s">
        <v>1</v>
      </c>
      <c r="U2" s="11" t="s">
        <v>87</v>
      </c>
      <c r="V2" s="12"/>
    </row>
    <row r="3" spans="1:22" s="2" customFormat="1" ht="60.75" thickBot="1" x14ac:dyDescent="0.3">
      <c r="A3" s="28" t="s">
        <v>15</v>
      </c>
      <c r="B3" s="29" t="s">
        <v>95</v>
      </c>
      <c r="C3" s="29" t="s">
        <v>16</v>
      </c>
      <c r="D3" s="29" t="s">
        <v>0</v>
      </c>
      <c r="E3" s="29" t="s">
        <v>17</v>
      </c>
      <c r="F3" s="42" t="s">
        <v>94</v>
      </c>
      <c r="G3" s="41" t="s">
        <v>7</v>
      </c>
      <c r="H3" s="44" t="s">
        <v>85</v>
      </c>
      <c r="I3" s="43" t="s">
        <v>102</v>
      </c>
      <c r="J3" s="1" t="s">
        <v>8</v>
      </c>
      <c r="K3" s="1" t="s">
        <v>92</v>
      </c>
      <c r="L3" s="47" t="s">
        <v>93</v>
      </c>
      <c r="M3" s="50" t="s">
        <v>86</v>
      </c>
      <c r="N3" s="31" t="s">
        <v>101</v>
      </c>
      <c r="O3" s="22" t="s">
        <v>98</v>
      </c>
      <c r="P3" s="21" t="s">
        <v>2</v>
      </c>
      <c r="Q3" s="23" t="s">
        <v>9</v>
      </c>
      <c r="R3" s="24" t="s">
        <v>10</v>
      </c>
      <c r="S3" s="25" t="s">
        <v>97</v>
      </c>
      <c r="T3" s="27" t="s">
        <v>1</v>
      </c>
      <c r="U3" s="9" t="s">
        <v>11</v>
      </c>
    </row>
    <row r="4" spans="1:22" s="14" customFormat="1" ht="57" x14ac:dyDescent="0.25">
      <c r="A4" s="15" t="s">
        <v>66</v>
      </c>
      <c r="B4" s="15" t="s">
        <v>30</v>
      </c>
      <c r="C4" s="37" t="s">
        <v>103</v>
      </c>
      <c r="D4" s="33" t="s">
        <v>84</v>
      </c>
      <c r="E4" s="15"/>
      <c r="F4" s="40">
        <v>4</v>
      </c>
      <c r="G4" s="45" t="s">
        <v>107</v>
      </c>
      <c r="H4" s="46" t="s">
        <v>107</v>
      </c>
      <c r="I4" s="36" t="s">
        <v>107</v>
      </c>
      <c r="J4" s="34" t="s">
        <v>110</v>
      </c>
      <c r="K4" s="16"/>
      <c r="L4" s="48" t="s">
        <v>111</v>
      </c>
      <c r="M4" s="51" t="s">
        <v>107</v>
      </c>
      <c r="N4" s="32"/>
      <c r="O4" s="17"/>
      <c r="P4" s="15"/>
      <c r="Q4" s="15" t="s">
        <v>116</v>
      </c>
      <c r="R4" s="15"/>
      <c r="S4" s="15" t="s">
        <v>117</v>
      </c>
      <c r="T4" s="15" t="s">
        <v>141</v>
      </c>
      <c r="U4" s="15"/>
    </row>
    <row r="5" spans="1:22" s="14" customFormat="1" ht="185.25" customHeight="1" x14ac:dyDescent="0.25">
      <c r="A5" s="15" t="s">
        <v>66</v>
      </c>
      <c r="B5" s="15" t="s">
        <v>30</v>
      </c>
      <c r="C5" s="38" t="s">
        <v>104</v>
      </c>
      <c r="D5" s="33" t="s">
        <v>84</v>
      </c>
      <c r="E5" s="15"/>
      <c r="F5" s="40">
        <v>4</v>
      </c>
      <c r="G5" s="45" t="s">
        <v>108</v>
      </c>
      <c r="H5" s="46" t="s">
        <v>108</v>
      </c>
      <c r="I5" s="36" t="s">
        <v>107</v>
      </c>
      <c r="J5" s="34" t="s">
        <v>110</v>
      </c>
      <c r="K5" s="16" t="s">
        <v>108</v>
      </c>
      <c r="L5" s="48" t="s">
        <v>112</v>
      </c>
      <c r="M5" s="51" t="s">
        <v>108</v>
      </c>
      <c r="N5" s="32"/>
      <c r="O5" s="17"/>
      <c r="P5" s="15"/>
      <c r="Q5" s="15" t="s">
        <v>149</v>
      </c>
      <c r="R5" s="15" t="s">
        <v>148</v>
      </c>
      <c r="S5" s="15" t="s">
        <v>134</v>
      </c>
      <c r="T5" s="15" t="s">
        <v>143</v>
      </c>
      <c r="U5" s="15" t="s">
        <v>144</v>
      </c>
    </row>
    <row r="6" spans="1:22" s="14" customFormat="1" ht="114" x14ac:dyDescent="0.25">
      <c r="A6" s="15" t="s">
        <v>66</v>
      </c>
      <c r="B6" s="15" t="s">
        <v>30</v>
      </c>
      <c r="C6" s="37" t="s">
        <v>23</v>
      </c>
      <c r="D6" s="33" t="s">
        <v>84</v>
      </c>
      <c r="E6" s="15"/>
      <c r="F6" s="40">
        <v>4</v>
      </c>
      <c r="G6" s="45" t="s">
        <v>110</v>
      </c>
      <c r="H6" s="46" t="s">
        <v>110</v>
      </c>
      <c r="I6" s="36" t="s">
        <v>107</v>
      </c>
      <c r="J6" s="34" t="s">
        <v>110</v>
      </c>
      <c r="K6" s="16"/>
      <c r="L6" s="48" t="s">
        <v>113</v>
      </c>
      <c r="M6" s="51" t="s">
        <v>110</v>
      </c>
      <c r="N6" s="32"/>
      <c r="O6" s="17"/>
      <c r="P6" s="15"/>
      <c r="Q6" s="15" t="s">
        <v>132</v>
      </c>
      <c r="R6" s="15" t="s">
        <v>119</v>
      </c>
      <c r="S6" s="15" t="s">
        <v>118</v>
      </c>
      <c r="T6" s="15" t="s">
        <v>139</v>
      </c>
      <c r="U6" s="15" t="s">
        <v>140</v>
      </c>
    </row>
    <row r="7" spans="1:22" s="14" customFormat="1" ht="85.5" x14ac:dyDescent="0.25">
      <c r="A7" s="15" t="s">
        <v>66</v>
      </c>
      <c r="B7" s="15" t="s">
        <v>30</v>
      </c>
      <c r="C7" s="37" t="s">
        <v>54</v>
      </c>
      <c r="D7" s="33" t="s">
        <v>84</v>
      </c>
      <c r="E7" s="15"/>
      <c r="F7" s="40">
        <v>4</v>
      </c>
      <c r="G7" s="45" t="s">
        <v>107</v>
      </c>
      <c r="H7" s="46" t="s">
        <v>107</v>
      </c>
      <c r="I7" s="36" t="s">
        <v>107</v>
      </c>
      <c r="J7" s="35" t="s">
        <v>107</v>
      </c>
      <c r="K7" s="16"/>
      <c r="L7" s="48"/>
      <c r="M7" s="51" t="s">
        <v>107</v>
      </c>
      <c r="N7" s="32"/>
      <c r="O7" s="17"/>
      <c r="P7" s="15"/>
      <c r="Q7" s="15" t="s">
        <v>120</v>
      </c>
      <c r="R7" s="15" t="s">
        <v>121</v>
      </c>
      <c r="S7" s="15" t="s">
        <v>122</v>
      </c>
      <c r="T7" s="15" t="s">
        <v>145</v>
      </c>
      <c r="U7" s="15"/>
    </row>
    <row r="8" spans="1:22" s="14" customFormat="1" ht="57" x14ac:dyDescent="0.25">
      <c r="A8" s="15" t="s">
        <v>66</v>
      </c>
      <c r="B8" s="15" t="s">
        <v>30</v>
      </c>
      <c r="C8" s="37" t="s">
        <v>36</v>
      </c>
      <c r="D8" s="33" t="s">
        <v>84</v>
      </c>
      <c r="E8" s="15"/>
      <c r="F8" s="40">
        <v>4</v>
      </c>
      <c r="G8" s="45" t="s">
        <v>110</v>
      </c>
      <c r="H8" s="46" t="s">
        <v>107</v>
      </c>
      <c r="I8" s="36" t="s">
        <v>107</v>
      </c>
      <c r="J8" s="35" t="s">
        <v>107</v>
      </c>
      <c r="K8" s="16"/>
      <c r="L8" s="48"/>
      <c r="M8" s="51" t="s">
        <v>107</v>
      </c>
      <c r="N8" s="32"/>
      <c r="O8" s="17" t="s">
        <v>110</v>
      </c>
      <c r="P8" s="15" t="s">
        <v>147</v>
      </c>
      <c r="Q8" s="15" t="s">
        <v>123</v>
      </c>
      <c r="R8" s="15" t="s">
        <v>125</v>
      </c>
      <c r="S8" s="15" t="s">
        <v>124</v>
      </c>
      <c r="T8" s="15" t="s">
        <v>145</v>
      </c>
      <c r="U8" s="15"/>
    </row>
    <row r="9" spans="1:22" s="14" customFormat="1" ht="199.5" x14ac:dyDescent="0.25">
      <c r="A9" s="15" t="s">
        <v>66</v>
      </c>
      <c r="B9" s="15" t="s">
        <v>30</v>
      </c>
      <c r="C9" s="37" t="s">
        <v>60</v>
      </c>
      <c r="D9" s="33" t="s">
        <v>84</v>
      </c>
      <c r="E9" s="15"/>
      <c r="F9" s="40">
        <v>4</v>
      </c>
      <c r="G9" s="45" t="s">
        <v>108</v>
      </c>
      <c r="H9" s="46" t="s">
        <v>110</v>
      </c>
      <c r="I9" s="36" t="s">
        <v>107</v>
      </c>
      <c r="J9" s="35" t="s">
        <v>107</v>
      </c>
      <c r="K9" s="16"/>
      <c r="L9" s="48"/>
      <c r="M9" s="51" t="s">
        <v>108</v>
      </c>
      <c r="N9" s="32"/>
      <c r="O9" s="17" t="s">
        <v>109</v>
      </c>
      <c r="P9" s="15" t="s">
        <v>128</v>
      </c>
      <c r="Q9" s="15" t="s">
        <v>127</v>
      </c>
      <c r="R9" s="15" t="s">
        <v>126</v>
      </c>
      <c r="S9" s="15" t="s">
        <v>133</v>
      </c>
      <c r="T9" s="15" t="s">
        <v>142</v>
      </c>
      <c r="U9" s="15"/>
    </row>
    <row r="10" spans="1:22" s="14" customFormat="1" ht="114" x14ac:dyDescent="0.25">
      <c r="A10" s="15" t="s">
        <v>66</v>
      </c>
      <c r="B10" s="15" t="s">
        <v>30</v>
      </c>
      <c r="C10" s="39" t="s">
        <v>105</v>
      </c>
      <c r="D10" s="33" t="s">
        <v>84</v>
      </c>
      <c r="E10" s="15"/>
      <c r="F10" s="40">
        <v>4</v>
      </c>
      <c r="G10" s="45" t="s">
        <v>110</v>
      </c>
      <c r="H10" s="46" t="s">
        <v>107</v>
      </c>
      <c r="I10" s="36" t="s">
        <v>107</v>
      </c>
      <c r="J10" s="35" t="s">
        <v>107</v>
      </c>
      <c r="K10" s="16"/>
      <c r="L10" s="48" t="s">
        <v>114</v>
      </c>
      <c r="M10" s="51" t="s">
        <v>107</v>
      </c>
      <c r="N10" s="32"/>
      <c r="O10" s="17"/>
      <c r="P10" s="15"/>
      <c r="Q10" s="15" t="s">
        <v>129</v>
      </c>
      <c r="R10" s="15" t="s">
        <v>127</v>
      </c>
      <c r="S10" s="15" t="s">
        <v>130</v>
      </c>
      <c r="T10" s="15" t="s">
        <v>145</v>
      </c>
      <c r="U10" s="15"/>
    </row>
    <row r="11" spans="1:22" s="14" customFormat="1" ht="105" x14ac:dyDescent="0.25">
      <c r="A11" s="15" t="s">
        <v>66</v>
      </c>
      <c r="B11" s="15" t="s">
        <v>30</v>
      </c>
      <c r="C11" s="38" t="s">
        <v>106</v>
      </c>
      <c r="D11" s="33" t="s">
        <v>84</v>
      </c>
      <c r="E11" s="15"/>
      <c r="F11" s="40">
        <v>4</v>
      </c>
      <c r="G11" s="45" t="s">
        <v>107</v>
      </c>
      <c r="H11" s="46" t="s">
        <v>107</v>
      </c>
      <c r="I11" s="36" t="s">
        <v>107</v>
      </c>
      <c r="J11" s="35" t="s">
        <v>107</v>
      </c>
      <c r="K11" s="16" t="s">
        <v>108</v>
      </c>
      <c r="L11" s="48" t="s">
        <v>115</v>
      </c>
      <c r="M11" s="51" t="s">
        <v>107</v>
      </c>
      <c r="N11" s="32"/>
      <c r="O11" s="17"/>
      <c r="P11" s="15"/>
      <c r="Q11" s="15" t="s">
        <v>131</v>
      </c>
      <c r="R11" s="15" t="s">
        <v>127</v>
      </c>
      <c r="S11" s="15" t="s">
        <v>130</v>
      </c>
      <c r="T11" s="15" t="s">
        <v>145</v>
      </c>
      <c r="U11" s="15"/>
    </row>
  </sheetData>
  <autoFilter ref="A3:V11"/>
  <mergeCells count="7">
    <mergeCell ref="A1:B1"/>
    <mergeCell ref="C1:U1"/>
    <mergeCell ref="O2:P2"/>
    <mergeCell ref="Q2:S2"/>
    <mergeCell ref="G2:H2"/>
    <mergeCell ref="I2:L2"/>
    <mergeCell ref="A2:F2"/>
  </mergeCells>
  <conditionalFormatting sqref="J4:K11 M4:O11">
    <cfRule type="containsText" dxfId="51" priority="52" operator="containsText" text="Excellent">
      <formula>NOT(ISERROR(SEARCH("Excellent",J4)))</formula>
    </cfRule>
  </conditionalFormatting>
  <conditionalFormatting sqref="J4:K11 M4:O11">
    <cfRule type="containsText" dxfId="50" priority="51" operator="containsText" text="Good">
      <formula>NOT(ISERROR(SEARCH("Good",J4)))</formula>
    </cfRule>
  </conditionalFormatting>
  <conditionalFormatting sqref="J4:K11 M4:O11">
    <cfRule type="containsText" dxfId="49" priority="50" operator="containsText" text="Requires Improvement">
      <formula>NOT(ISERROR(SEARCH("Requires Improvement",J4)))</formula>
    </cfRule>
  </conditionalFormatting>
  <conditionalFormatting sqref="J4:K11 M4:O11">
    <cfRule type="containsText" dxfId="48" priority="49" operator="containsText" text="Inadequate">
      <formula>NOT(ISERROR(SEARCH("Inadequate",J4)))</formula>
    </cfRule>
  </conditionalFormatting>
  <conditionalFormatting sqref="G4:H7">
    <cfRule type="expression" dxfId="31" priority="33" stopIfTrue="1">
      <formula>NOT(ISERROR(SEARCH("Excellent",G4)))</formula>
    </cfRule>
  </conditionalFormatting>
  <conditionalFormatting sqref="G4:H7">
    <cfRule type="expression" dxfId="30" priority="34" stopIfTrue="1">
      <formula>NOT(ISERROR(SEARCH("Good",G4)))</formula>
    </cfRule>
  </conditionalFormatting>
  <conditionalFormatting sqref="G4:H7">
    <cfRule type="expression" dxfId="29" priority="36" stopIfTrue="1">
      <formula>NOT(ISERROR(SEARCH("Inadequate",G4)))</formula>
    </cfRule>
  </conditionalFormatting>
  <conditionalFormatting sqref="G4:H7">
    <cfRule type="expression" dxfId="28" priority="35" stopIfTrue="1">
      <formula>NOT(ISERROR(SEARCH("Requires Improvement",G4)))</formula>
    </cfRule>
  </conditionalFormatting>
  <conditionalFormatting sqref="G8:H9">
    <cfRule type="expression" dxfId="27" priority="29" stopIfTrue="1">
      <formula>NOT(ISERROR(SEARCH("Excellent",G8)))</formula>
    </cfRule>
  </conditionalFormatting>
  <conditionalFormatting sqref="G8:H9">
    <cfRule type="expression" dxfId="26" priority="30" stopIfTrue="1">
      <formula>NOT(ISERROR(SEARCH("Good",G8)))</formula>
    </cfRule>
  </conditionalFormatting>
  <conditionalFormatting sqref="G8:H9">
    <cfRule type="expression" dxfId="25" priority="32" stopIfTrue="1">
      <formula>NOT(ISERROR(SEARCH("Inadequate",G8)))</formula>
    </cfRule>
  </conditionalFormatting>
  <conditionalFormatting sqref="G8:H9">
    <cfRule type="expression" dxfId="24" priority="31" stopIfTrue="1">
      <formula>NOT(ISERROR(SEARCH("Requires Improvement",G8)))</formula>
    </cfRule>
  </conditionalFormatting>
  <conditionalFormatting sqref="G10:H11">
    <cfRule type="expression" dxfId="23" priority="25" stopIfTrue="1">
      <formula>NOT(ISERROR(SEARCH("Excellent",G10)))</formula>
    </cfRule>
  </conditionalFormatting>
  <conditionalFormatting sqref="G10:H11">
    <cfRule type="expression" dxfId="22" priority="26" stopIfTrue="1">
      <formula>NOT(ISERROR(SEARCH("Good",G10)))</formula>
    </cfRule>
  </conditionalFormatting>
  <conditionalFormatting sqref="G10:H11">
    <cfRule type="expression" dxfId="21" priority="28" stopIfTrue="1">
      <formula>NOT(ISERROR(SEARCH("Inadequate",G10)))</formula>
    </cfRule>
  </conditionalFormatting>
  <conditionalFormatting sqref="G10:H11">
    <cfRule type="expression" dxfId="20" priority="27" stopIfTrue="1">
      <formula>NOT(ISERROR(SEARCH("Requires Improvement",G10)))</formula>
    </cfRule>
  </conditionalFormatting>
  <conditionalFormatting sqref="I4:I11">
    <cfRule type="containsText" dxfId="7" priority="8" operator="containsText" text="Excellent">
      <formula>NOT(ISERROR(SEARCH("Excellent",I4)))</formula>
    </cfRule>
  </conditionalFormatting>
  <conditionalFormatting sqref="I4:I11">
    <cfRule type="containsText" dxfId="6" priority="7" operator="containsText" text="Good">
      <formula>NOT(ISERROR(SEARCH("Good",I4)))</formula>
    </cfRule>
  </conditionalFormatting>
  <conditionalFormatting sqref="I4:I11">
    <cfRule type="containsText" dxfId="5" priority="6" operator="containsText" text="Requires Improvement">
      <formula>NOT(ISERROR(SEARCH("Requires Improvement",I4)))</formula>
    </cfRule>
  </conditionalFormatting>
  <conditionalFormatting sqref="I4:I11">
    <cfRule type="containsText" dxfId="4" priority="5" operator="containsText" text="Inadequate">
      <formula>NOT(ISERROR(SEARCH("Inadequate",I4)))</formula>
    </cfRule>
  </conditionalFormatting>
  <dataValidations count="4">
    <dataValidation type="list" allowBlank="1" showInputMessage="1" showErrorMessage="1" sqref="K4:K11 N4:O11">
      <formula1>"Excellent, Good, Requires Improvement, Inadequate"</formula1>
    </dataValidation>
    <dataValidation type="list" allowBlank="1" showInputMessage="1" showErrorMessage="1" sqref="I4:J11 M4:M11">
      <formula1>"Excellent, Good, Requires Improvement, Inadequate, No grade awarded"</formula1>
    </dataValidation>
    <dataValidation type="list" allowBlank="1" showInputMessage="1" showErrorMessage="1" sqref="G4:H11">
      <formula1>"Inadequate,Requires Improvement,Good,Excellent"</formula1>
    </dataValidation>
    <dataValidation type="list" allowBlank="1" showInputMessage="1" showErrorMessage="1" sqref="A4:A11">
      <formula1>IF(#REF!="FullList", FullList, Shortlist)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8" t="s">
        <v>76</v>
      </c>
    </row>
    <row r="3" spans="1:5" x14ac:dyDescent="0.25">
      <c r="A3" t="s">
        <v>19</v>
      </c>
      <c r="C3" t="s">
        <v>22</v>
      </c>
      <c r="E3" s="8" t="s">
        <v>77</v>
      </c>
    </row>
    <row r="4" spans="1:5" x14ac:dyDescent="0.25">
      <c r="A4" t="s">
        <v>20</v>
      </c>
      <c r="C4" t="s">
        <v>28</v>
      </c>
      <c r="E4" s="8" t="s">
        <v>78</v>
      </c>
    </row>
    <row r="5" spans="1:5" x14ac:dyDescent="0.25">
      <c r="A5" t="s">
        <v>21</v>
      </c>
      <c r="C5" t="s">
        <v>34</v>
      </c>
      <c r="E5" s="8" t="s">
        <v>79</v>
      </c>
    </row>
    <row r="6" spans="1:5" x14ac:dyDescent="0.25">
      <c r="A6" t="s">
        <v>22</v>
      </c>
      <c r="C6" t="s">
        <v>67</v>
      </c>
      <c r="E6" s="8" t="s">
        <v>80</v>
      </c>
    </row>
    <row r="7" spans="1:5" x14ac:dyDescent="0.25">
      <c r="A7" t="s">
        <v>23</v>
      </c>
      <c r="C7" t="s">
        <v>66</v>
      </c>
      <c r="E7" s="8" t="s">
        <v>81</v>
      </c>
    </row>
    <row r="8" spans="1:5" x14ac:dyDescent="0.25">
      <c r="A8" t="s">
        <v>24</v>
      </c>
      <c r="C8" t="s">
        <v>68</v>
      </c>
      <c r="E8" s="8" t="s">
        <v>82</v>
      </c>
    </row>
    <row r="9" spans="1:5" x14ac:dyDescent="0.25">
      <c r="A9" t="s">
        <v>25</v>
      </c>
      <c r="C9" t="s">
        <v>53</v>
      </c>
      <c r="E9" s="8" t="s">
        <v>83</v>
      </c>
    </row>
    <row r="10" spans="1:5" x14ac:dyDescent="0.25">
      <c r="A10" t="s">
        <v>26</v>
      </c>
      <c r="C10" t="s">
        <v>69</v>
      </c>
      <c r="E10" s="8" t="s">
        <v>84</v>
      </c>
    </row>
    <row r="11" spans="1:5" x14ac:dyDescent="0.25">
      <c r="A11" t="s">
        <v>27</v>
      </c>
      <c r="C11" t="s">
        <v>56</v>
      </c>
      <c r="E11" s="8"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2017-04-20T13:52:12Z</dcterms:modified>
</cp:coreProperties>
</file>