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900" windowWidth="19860" windowHeight="6645" activeTab="1"/>
  </bookViews>
  <sheets>
    <sheet name="Cover Sheet" sheetId="4" r:id="rId1"/>
    <sheet name="Report Matrix" sheetId="5" r:id="rId2"/>
    <sheet name="Placements" sheetId="6" r:id="rId3"/>
  </sheets>
  <definedNames>
    <definedName name="_xlnm._FilterDatabase" localSheetId="1" hidden="1">'Report Matrix'!$A$3:$V$13</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<sst xmlns="http://schemas.openxmlformats.org/spreadsheetml/2006/main" count="286" uniqueCount="172">
  <si>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</si>
  <si>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</si>
  <si>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</si>
  <si>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</si>
  <si>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</si>
  <si>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</si>
  <si>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</si>
  <si>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</si>
  <si>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</si>
  <si>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</si>
  <si>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</si>
  <si>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</si>
  <si>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</si>
  <si>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</si>
  <si>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</si>
  <si>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</si>
  <si>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</si>
  <si>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</si>
  <si>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</si>
  <si>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</si>
  <si>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</si>
  <si>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</si>
  <si>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</si>
  <si>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</si>
  <si>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</si>
  <si>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</si>
  <si>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</si>
  <si>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</si>
  <si>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</si>
  <si>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</si>
  <si>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</si>
  <si>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</si>
  <si>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</si>
  <si>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</si>
  <si>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</si>
  <si>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</si>
  <si>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</si>
  <si>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</si>
  <si>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</si>
  <si>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</si>
  <si>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</si>
  <si>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</si>
  <si>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</si>
  <si>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</si>
  <si>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</si>
  <si>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</si>
  <si>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</si>
  <si>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</si>
  <si>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</si>
  <si>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</si>
  <si>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</si>
  <si>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</si>
  <si>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</si>
  <si>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</si>
  <si>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</si>
  <si>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</si>
  <si>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</si>
  <si>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</si>
  <si>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</si>
  <si>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</si>
  <si>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</si>
  <si>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</si>
  <si>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</si>
  <si>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</si>
  <si>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</si>
  <si>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</si>
  <si>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</si>
  <si>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</si>
  <si>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</si>
  <si>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</si>
  <si>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</si>
  <si>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</si>
  <si>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</si>
  <si>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</si>
  <si>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</si>
  <si>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</si>
  <si>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</si>
  <si>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</si>
  <si>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</si>
  <si>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</si>
  <si>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</si>
  <si>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</si>
  <si>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</si>
  <si>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</si>
  <si>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</si>
  <si>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</si>
  <si>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</si>
  <si>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</si>
  <si>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</si>
  <si>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</si>
  <si>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</si>
  <si>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</si>
  <si>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</si>
  <si>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</si>
  <si>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</si>
  <si>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</si>
  <si>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</si>
  <si>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t>2016 Anomaly Grade</t>
  </si>
  <si>
    <t>2016 trainee post grading</t>
  </si>
  <si>
    <t>2016 Anomaly Grading</t>
  </si>
  <si>
    <t>GIM Grade
FOR MEDICAL SPECIALTIES ONLY</t>
  </si>
  <si>
    <t>2016 GMC Survey Grade</t>
  </si>
  <si>
    <t>Ophthalmology</t>
  </si>
  <si>
    <t>ST1/ST2</t>
  </si>
  <si>
    <t>ST3+</t>
  </si>
  <si>
    <t>Royal Eye Infirmary</t>
  </si>
  <si>
    <t>No grade awarded</t>
  </si>
  <si>
    <t>Requires Improvement</t>
  </si>
  <si>
    <t>Good</t>
  </si>
  <si>
    <t>Excellent</t>
  </si>
  <si>
    <t>No GMC data</t>
  </si>
  <si>
    <r>
      <t xml:space="preserve">Actions to improve the Grade: </t>
    </r>
    <r>
      <rPr>
        <b/>
        <u/>
        <sz val="11"/>
        <color rgb="FF000000"/>
        <rFont val="Calibri"/>
        <family val="2"/>
        <scheme val="minor"/>
      </rPr>
      <t>Requirements</t>
    </r>
    <r>
      <rPr>
        <b/>
        <sz val="11"/>
        <color rgb="FF000000"/>
        <rFont val="Calibri"/>
        <family val="2"/>
        <scheme val="minor"/>
      </rPr>
      <t xml:space="preserve"> or </t>
    </r>
    <r>
      <rPr>
        <b/>
        <u/>
        <sz val="11"/>
        <color rgb="FF000000"/>
        <rFont val="Calibri"/>
        <family val="2"/>
        <scheme val="minor"/>
      </rPr>
      <t>Recommendations</t>
    </r>
  </si>
  <si>
    <r>
      <rPr>
        <u/>
        <sz val="11"/>
        <color rgb="FF000000"/>
        <rFont val="Calibri"/>
        <family val="2"/>
        <scheme val="minor"/>
      </rPr>
      <t>GMC NTS 2016</t>
    </r>
    <r>
      <rPr>
        <sz val="11"/>
        <color rgb="FF000000"/>
        <rFont val="Calibri"/>
        <family val="2"/>
        <scheme val="minor"/>
      </rPr>
      <t xml:space="preserve">
1x pink outlier for Induction and 1x red outlier for Regional Teaching
</t>
    </r>
  </si>
  <si>
    <r>
      <rPr>
        <u/>
        <sz val="11"/>
        <color rgb="FF000000"/>
        <rFont val="Calibri"/>
        <family val="2"/>
        <scheme val="minor"/>
      </rPr>
      <t>GMC NTS 2016</t>
    </r>
    <r>
      <rPr>
        <sz val="11"/>
        <color rgb="FF000000"/>
        <rFont val="Calibri"/>
        <family val="2"/>
        <scheme val="minor"/>
      </rPr>
      <t xml:space="preserve">
2x pink outlier for Induction and Educational Supervision
</t>
    </r>
  </si>
  <si>
    <r>
      <rPr>
        <u/>
        <sz val="11"/>
        <color rgb="FF000000"/>
        <rFont val="Calibri"/>
        <family val="2"/>
        <scheme val="minor"/>
      </rPr>
      <t>GMC NTS 2016</t>
    </r>
    <r>
      <rPr>
        <sz val="11"/>
        <color rgb="FF000000"/>
        <rFont val="Calibri"/>
        <family val="2"/>
        <scheme val="minor"/>
      </rPr>
      <t xml:space="preserve">
2x pink outlier for Induction and Educational Supervision
</t>
    </r>
    <r>
      <rPr>
        <u/>
        <sz val="11"/>
        <color rgb="FF000000"/>
        <rFont val="Calibri"/>
        <family val="2"/>
        <scheme val="minor"/>
      </rPr>
      <t xml:space="preserve">QP 2015 Actions to improve grade
</t>
    </r>
    <r>
      <rPr>
        <sz val="11"/>
        <color rgb="FF000000"/>
        <rFont val="Calibri"/>
        <family val="2"/>
        <scheme val="minor"/>
      </rPr>
      <t>- Prompt allocation of educational supervisors and dedicated space for trainees to work 
- Some of the managing of the on call rota and eye casualty demands could be improved though.</t>
    </r>
  </si>
  <si>
    <r>
      <rPr>
        <u/>
        <sz val="11"/>
        <color rgb="FF000000"/>
        <rFont val="Calibri"/>
        <family val="2"/>
        <scheme val="minor"/>
      </rPr>
      <t>QP 2015 Actions to improve grade</t>
    </r>
    <r>
      <rPr>
        <sz val="11"/>
        <color rgb="FF000000"/>
        <rFont val="Calibri"/>
        <family val="2"/>
        <scheme val="minor"/>
      </rPr>
      <t xml:space="preserve">
Early identification of trainees needs and tailoring of training programme to individual needs including surgery
</t>
    </r>
  </si>
  <si>
    <t>-</t>
  </si>
  <si>
    <t>23.09.16</t>
  </si>
  <si>
    <t xml:space="preserve">Roland Ling </t>
  </si>
  <si>
    <t xml:space="preserve">Nabil Habib </t>
  </si>
  <si>
    <t xml:space="preserve">Kitty Heardman </t>
  </si>
  <si>
    <t xml:space="preserve">Asked to perform tasks beyond competency for clinical skill mix. </t>
  </si>
  <si>
    <t>Excellent feedback with improvement in the last year</t>
  </si>
  <si>
    <t xml:space="preserve">Initial formal educational meeting to be arranged within the first 2 weeks and case mix for junior trainees discussed. </t>
  </si>
  <si>
    <t xml:space="preserve">Patient safety supported. Handover system is good. </t>
  </si>
  <si>
    <t xml:space="preserve">Conduct educational appraisal earlier in placement. </t>
  </si>
  <si>
    <t>Inadequate</t>
  </si>
  <si>
    <t xml:space="preserve">Patient safety concerns have been raised due to work intensity. Panel as a whole felt this to be inadequate. </t>
  </si>
  <si>
    <t xml:space="preserve">Provide feedback,  consider structured induction and examine handover policy. </t>
  </si>
  <si>
    <t xml:space="preserve">Escalated to Quality Team for Triggered visit. </t>
  </si>
  <si>
    <t xml:space="preserve">Following last years panel the casualty phone has been removed.  
Monitor possible issue regarding performing tasks beyond competency. </t>
  </si>
  <si>
    <t xml:space="preserve">Trust incident reporting system not found to be helpful by trainees.
Access to one theatre has reduced senior registrar access to solo lists. </t>
  </si>
  <si>
    <t xml:space="preserve">Study leave support
Clinical skill mix highlighted as excellent. 
Balance of service and education is good. 
Trainees feel very supported. </t>
  </si>
  <si>
    <t xml:space="preserve">Educational Supervisor not allocated within the first 2 weeks of placement and initial meeting not taking place within this period.
Protected time for teaching and learning. 
Rota Coordination and departmental induction.  </t>
  </si>
  <si>
    <t xml:space="preserve">Advise early meeting with Educational Supervisor.
Consider structured induction similar to Plymouth or Torbay. </t>
  </si>
  <si>
    <t xml:space="preserve">Departmental induction inadequate. Educational Supervisor not allocated within the first 2 weeks of placement and initial meeting not taking place within this period. 
Trainee educational  support needs inadequate. </t>
  </si>
  <si>
    <t xml:space="preserve">Advise early meeting with Educational Supervisor. 
Consider structured induction similar to Plymouth or Torbay.  
Consider career guidance for senior trainees. </t>
  </si>
  <si>
    <t xml:space="preserve">Educational Supervisor not clearly allocated within the first 2 weeks of placement and appraisal meeting within this time period. 
Difficulty obtaining study leave.  
Reduced number of straight forward cases for junior trainees. </t>
  </si>
  <si>
    <t xml:space="preserve">Allocated educational supervisor met within in the 2 weeks of placement.  
Cataract and theatre sessions protected. 
Consultants keen to train.  </t>
  </si>
  <si>
    <t xml:space="preserve">Trainee Support needs highlighted as an area of concern, partly addressed but not resolved (out of hours on call and casualty provision). 
High service provision compared to educational benefit. 
Patient safety concerns have been raised due to work intensity. 
There is an expectation to pay back sick leave or compassionate leave taken.   </t>
  </si>
  <si>
    <t>Friendly consultants. 
Good clinical and surgical teaching. 
Good weekly teaching. 
Good organisation and allocation of Educational Supervisor</t>
  </si>
  <si>
    <t xml:space="preserve">Trainee Support needs highlighted as an area of concern, partly addressed but not resolved (out of hours on call and casualty provision). 
High service provision compared to educational benefit. 
Patient safety concerns have been raised due to work intensity. 
Staffing problems inappropriately delegated to trainees.  
There is an expectation to pay back sick leave or compassionate leave taken.  </t>
  </si>
  <si>
    <t xml:space="preserve">Increase capacity to see urgent referrals during hours and address patient safety concerns. 
Less reliance on trainees to manage urgent casualty workload.  
Recommend introduction of rota coordinator/manager. 
Note BMA guidance regarding sick leave and compassionate leave. </t>
  </si>
  <si>
    <t>Increase capacity to see urgent referrals during hours and address patient safety concerns.
Less reliance on trainees to manage urgent casualty workload.  
Note BMA guidance regarding sick leave and compassionate leave.</t>
  </si>
  <si>
    <t>Operating independently.  
Educational Supervisor appraisal within the first 2 weeks of placement. 
Protected time for teaching and learning.</t>
  </si>
  <si>
    <t xml:space="preserve">Departmental induction inadequate. 
Handover of patients care between shifts. 
Poor feedback on clinical performance. 
Difficulties in obtaining study leave.  
Balance of service and education not met. </t>
  </si>
  <si>
    <t xml:space="preserve">Consider structured induction similar to Plymouth or Torbay.  
Provide constructive and prompt feedback where possible. </t>
  </si>
  <si>
    <t xml:space="preserve">Protected time for teaching. 
Theatre sessions highlighted as good if they happen. </t>
  </si>
  <si>
    <t xml:space="preserve">Educational supervision including trainee support needs excellent- Mr Turner highlighted. 
Protected time for teaching and learning. Senior supervision. 
Encouraged to increase awareness of patient safety concerns. 
Departmental induction is excellent.  </t>
  </si>
  <si>
    <t xml:space="preserve">Educational Supervision. Departmental Induction. 
Study leave support. </t>
  </si>
  <si>
    <t xml:space="preserve">At this stage of training it is important to have early educational supervision to highlight the requirements for the year. </t>
  </si>
  <si>
    <t xml:space="preserve">Educational support well met. 
There is a good mix of educational tasks and clinical skills. 
Quality work placed based assessments. 
Good departmental induction. 
Good balance of service and education. 
Never asked to perform tasks beyond competency.   
Great approachable consultants and good mix of junior and senior trainees. </t>
  </si>
  <si>
    <t xml:space="preserve">Junior trainees theatre time to be protected and case mix to be addressed. 
Conduct educational appraisal earlier in placement. </t>
  </si>
  <si>
    <t xml:space="preserve">Mr Booth and Mr Ansah highlighted as a good supervisors. 
Brilliantly organised casualty system. Induction excellent. 
Supportive clinical and non clinical staff. Good mix of senior and junior trainees. </t>
  </si>
  <si>
    <t xml:space="preserve">Actions from 2015 quality panel not resolved.
Educational supervision has be rehighlighted as an area of concern.  </t>
  </si>
  <si>
    <r>
      <rPr>
        <u/>
        <sz val="11"/>
        <color rgb="FF000000"/>
        <rFont val="Calibri"/>
        <family val="2"/>
        <scheme val="minor"/>
      </rPr>
      <t>GMC NTS 2016</t>
    </r>
    <r>
      <rPr>
        <sz val="11"/>
        <color rgb="FF000000"/>
        <rFont val="Calibri"/>
        <family val="2"/>
        <scheme val="minor"/>
      </rPr>
      <t xml:space="preserve">
2x pink outliers for Educational Supervision and Reporting Systems, 1x red outlier for Regional Teaching
</t>
    </r>
    <r>
      <rPr>
        <u/>
        <sz val="11"/>
        <color rgb="FF000000"/>
        <rFont val="Calibri"/>
        <family val="2"/>
        <scheme val="minor"/>
      </rPr>
      <t xml:space="preserve">QP 2015 Actions to improve grade
</t>
    </r>
    <r>
      <rPr>
        <sz val="11"/>
        <color rgb="FF000000"/>
        <rFont val="Calibri"/>
        <family val="2"/>
        <scheme val="minor"/>
      </rPr>
      <t>Increase capacity to see urgent referrals during hours</t>
    </r>
  </si>
  <si>
    <t xml:space="preserve">Trainee not seen as a priority.
Educational Supervisor clearly allocated within the first 2 weeks of placement but no appraisal meeting within this time period. 
Trainee support needs not met. Obligation to arrange and fund own teaching. 
Very difficult to complete work placed based assessments. 
No regular timetable or cataract theatre session. 
Locum turnover impacting on training. </t>
  </si>
  <si>
    <r>
      <rPr>
        <u/>
        <sz val="11"/>
        <color rgb="FF000000"/>
        <rFont val="Calibri"/>
        <family val="2"/>
        <scheme val="minor"/>
      </rPr>
      <t>GMC NTS 2016</t>
    </r>
    <r>
      <rPr>
        <sz val="11"/>
        <color rgb="FF000000"/>
        <rFont val="Calibri"/>
        <family val="2"/>
        <scheme val="minor"/>
      </rPr>
      <t xml:space="preserve">
2x pink outliers for Educational Supervision and Reporting Systems, 1x red outlier for Regional Teaching
</t>
    </r>
    <r>
      <rPr>
        <u/>
        <sz val="11"/>
        <color rgb="FF000000"/>
        <rFont val="Calibri"/>
        <family val="2"/>
        <scheme val="minor"/>
      </rPr>
      <t xml:space="preserve">QP 2015 Actions to improve grade
</t>
    </r>
    <r>
      <rPr>
        <sz val="11"/>
        <color rgb="FF000000"/>
        <rFont val="Calibri"/>
        <family val="2"/>
        <scheme val="minor"/>
      </rPr>
      <t>Separate tasks of answering on call phone from clinical activities and improve other areas of concern</t>
    </r>
  </si>
  <si>
    <t>I took up the role of college tutor/educational supervisor at the RD&amp;E in August 2016.I cannot comment on previous intakes as I was not involved but will look into the structure of previous inductions etc.I think these issues were largely addressed for the intake of August 2016. I contacted both of our arriving trainees before their start date to identify myself as the college tutor/ educational supervisor and invited both along to a departmental team event. I also met up with both trainees during their first week at the trust.</t>
  </si>
  <si>
    <t xml:space="preserve"> </t>
  </si>
  <si>
    <t>We are aware of the problem with the A&amp;E daytime service, the crux of which is the doctor sometimes feeling overloaded with too many patients and having to answer the bleep with variable nursing support and variable access to a senior opinion.
Traditionally, the trainee experience at NDDH is very good. We are proud of our record and understand the importance of making efforts to accommodate their needs. A meeting between clinicians and management is being planned to address the problem, which I hope can be rectified to everyone's satisfaction.</t>
  </si>
  <si>
    <t>There has been a lack of Educational Supervisors within the Department but this has now been addressed. The aim is for all trainees to be informed of their Educational Supervisor before starting in the Department</t>
  </si>
  <si>
    <t>As above. There has been a problem with obtaining a room for trainees since we moved up to Derriford. This problem has been highlighted to REI management. Any pressure that the School of Ophthalmology could put on the REI and Derriford management would be welcome.The on call rotas and eye casualty rotas are being changed to address this issue.</t>
  </si>
  <si>
    <t>Amended Overall Grade</t>
  </si>
  <si>
    <t>Rationale for amended grade</t>
  </si>
  <si>
    <t>x 4</t>
  </si>
  <si>
    <t xml:space="preserve">Please note that following agreement with the panel chair and members this document will become publicly available on the Health Education England South West website </t>
  </si>
  <si>
    <t xml:space="preserve">The new ST1 for an August 2017 start got a personalised departmental induction provided by myself. August 2016 trainee previously at WEEU so was familiar with the department and therefore did not require a full departmental induction but did  receive an update on our new laser protocols. I will contact Plymouth and Torbay for information  on their induction programmes to identify any areas that can be strengthened
</t>
  </si>
  <si>
    <t>I agree that the timetable has not been stable in recent years.  Due to the presence of 2 nearby non-training cataract treatment centres the availability of ST1-appropriate phaco cases is drying up in Cornwall.  It is however within our gift to restart the Friday afternoon teaching programme.  I would appreciate support and weight of the Deanery to make this happen.  Although the initial appraisal is not recorded as taking place within the 1st 2 weeks I feel it is a little unfair to suggest that the trainee's individual needs are not recognized and targets set by the ES on day 1.  As regards WBA's, all relevant staff capable of signing off WBA's are on the College's list but are not necessarily "visible" to the trainee in the eportfolio.  Again, this is something we can sharpen up on in the department, particularly if I have evidence and recommendations from the Deanery backing me up on this so that it can become a priority in the department here.</t>
  </si>
  <si>
    <r>
      <t>Our department has discussed the issues raised in the report at our departmental meeting on Friday 14</t>
    </r>
    <r>
      <rPr>
        <vertAlign val="superscript"/>
        <sz val="11"/>
        <rFont val="Calibri"/>
        <family val="2"/>
      </rPr>
      <t>th</t>
    </r>
    <r>
      <rPr>
        <sz val="11"/>
        <rFont val="Calibri"/>
        <family val="2"/>
      </rPr>
      <t xml:space="preserve"> October with input from senior management.  We recognise that changes need to be implemented and are hopeful that these will take place within the very near future. I am awaiting authorisation from our Associate Director of surgery to put these changes in place.  </t>
    </r>
  </si>
  <si>
    <t xml:space="preserve">Summary of response from Clinical Tutor: a lot of work conducted prior to taking over the CT role 
- in particular a revamping of the induction process which is run personally &amp; involves the imparting of information and rotas/contact information sheets and a new and evolving induction information booklet
- have a new Consultant who takes a lead on eye casualty and has developed new systems, a dedicated eye cas suite and dedicated eye cas HCA/nurse who has relieved the on-call doctor of the 9-5pm 'eye-phone'. 
- no longer any clinics without either a named consultant present or a consultant along side the trainee to discuss cases with (now that we have filled some longstanding consultant vacancies) and colleagues have supported new CT role by active involvement in weekly sub-specialty teaching sessions including simulation. 
- Twice weekly FFA/retinal imaging meetings continue to provide a source of education, short weekly Paediatric teaching session introduced and weekly journal club.
- CT meets with each of the new trainees individually during the first 2 weeks and we put together a PDP for the year. We discuss formal handover and they sign to say that they have read our local policy. Based on this year's comments I have gone over with them again the robust systems in place for incident reporting and outcomes of investigations are fed back at the Governance meetings when they also present their audits (which are subsequently uploaded on their portfolios for ARCP). 
- We have ES meetings in December and April which generates ESR and CSR forms and there are often other formal or impromptu meetings as small issues with rotas/lists etc arise. I tell the trainees at the beginning of the year that I would rather hear about  and hopefully resolve any small issues at the time to improve things for them, rather than letting frustrations build up.
 </t>
  </si>
  <si>
    <t>College Tutor</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</si>
</sst>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rgb="FF000000"/>
      <name val="Calibri"/>
      <family val="2"/>
    </font>
    <font>
      <sz val="11"/>
      <color theme="1"/>
      <name val="Calibri"/>
      <family val="2"/>
      <scheme val="minor"/>
    </font>
    <font>
      <sz val="11"/>
      <color rgb="FF000000"/>
      <name val="Calibri"/>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sz val="11"/>
      <color rgb="FF000000"/>
      <name val="Calibri"/>
      <family val="2"/>
      <scheme val="minor"/>
    </font>
    <font>
      <b/>
      <sz val="11"/>
      <color rgb="FF000000"/>
      <name val="Calibri"/>
      <family val="2"/>
      <scheme val="minor"/>
    </font>
    <font>
      <b/>
      <sz val="11"/>
      <name val="Calibri"/>
      <family val="2"/>
      <scheme val="minor"/>
    </font>
    <font>
      <b/>
      <u/>
      <sz val="11"/>
      <color rgb="FF000000"/>
      <name val="Calibri"/>
      <family val="2"/>
      <scheme val="minor"/>
    </font>
    <font>
      <u/>
      <sz val="11"/>
      <color rgb="FF000000"/>
      <name val="Calibri"/>
      <family val="2"/>
      <scheme val="minor"/>
    </font>
    <font>
      <b/>
      <sz val="11"/>
      <color theme="0"/>
      <name val="Calibri"/>
      <family val="2"/>
      <scheme val="minor"/>
    </font>
    <font>
      <sz val="11"/>
      <color theme="0"/>
      <name val="Calibri"/>
      <family val="2"/>
      <scheme val="minor"/>
    </font>
    <font>
      <sz val="11"/>
      <color indexed="8"/>
      <name val="Calibri"/>
      <family val="2"/>
      <scheme val="minor"/>
    </font>
    <font>
      <sz val="11"/>
      <name val="Calibri"/>
      <family val="2"/>
    </font>
    <font>
      <vertAlign val="superscript"/>
      <sz val="11"/>
      <name val="Calibri"/>
      <family val="2"/>
    </font>
    <font>
      <sz val="10"/>
      <color rgb="FF000000"/>
      <name val="Calibri"/>
      <family val="2"/>
    </font>
    <font>
      <b/>
      <sz val="11"/>
      <color rgb="FFFFFFFF"/>
      <name val="Calibri"/>
      <family val="2"/>
    </font>
    <font>
      <sz val="10"/>
      <color rgb="FF000000"/>
      <name val="Calibri"/>
      <family val="2"/>
      <scheme val="minor"/>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rgb="FFDCE6F1"/>
      </patternFill>
    </fill>
    <fill>
      <patternFill patternType="solid">
        <fgColor theme="6"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diagonal/>
    </border>
    <border>
      <left style="medium">
        <color indexed="64"/>
      </left>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8"/>
      </bottom>
      <diagonal/>
    </border>
    <border>
      <left style="thin">
        <color indexed="64"/>
      </left>
      <right style="thin">
        <color indexed="64"/>
      </right>
      <top/>
      <bottom style="medium">
        <color indexed="8"/>
      </bottom>
      <diagonal/>
    </border>
  </borders>
  <cellStyleXfs count="7">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5" fillId="0" borderId="0" applyNumberFormat="0" applyFill="0" applyBorder="0" applyAlignment="0" applyProtection="0">
      <alignment vertical="top"/>
      <protection locked="0"/>
    </xf>
  </cellStyleXfs>
  <cellXfs count="101">
    <xf numFmtId="0" fontId="0" fillId="0" borderId="0" xfId="0"/>
    <xf numFmtId="0" fontId="4" fillId="0" borderId="0" xfId="0" applyFont="1"/>
    <xf numFmtId="0" fontId="3" fillId="0" borderId="1" xfId="0" applyFont="1" applyBorder="1"/>
    <xf numFmtId="0" fontId="3" fillId="0" borderId="0" xfId="0" applyFont="1"/>
    <xf numFmtId="0" fontId="4" fillId="0" borderId="0" xfId="0" applyFont="1" applyAlignment="1">
      <alignment horizontal="left"/>
    </xf>
    <xf numFmtId="0" fontId="4" fillId="0" borderId="1" xfId="0" applyFont="1" applyBorder="1" applyAlignment="1">
      <alignment horizontal="left"/>
    </xf>
    <xf numFmtId="0" fontId="6" fillId="0" borderId="0" xfId="5" applyFont="1" applyFill="1" applyBorder="1" applyAlignment="1">
      <alignment vertical="center"/>
    </xf>
    <xf numFmtId="0" fontId="4" fillId="0" borderId="1" xfId="0" applyFont="1" applyBorder="1"/>
    <xf numFmtId="0" fontId="10" fillId="10" borderId="22" xfId="0" applyFont="1" applyFill="1" applyBorder="1" applyAlignment="1">
      <alignment horizontal="center" vertical="center" wrapText="1"/>
    </xf>
    <xf numFmtId="0" fontId="10" fillId="10" borderId="16"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0" borderId="0" xfId="0" applyFont="1" applyAlignment="1">
      <alignment horizontal="center" vertical="center" wrapText="1"/>
    </xf>
    <xf numFmtId="0" fontId="11" fillId="8" borderId="5"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10" borderId="24" xfId="0" applyFont="1" applyFill="1" applyBorder="1" applyAlignment="1">
      <alignment horizontal="center" vertical="center" wrapText="1"/>
    </xf>
    <xf numFmtId="0" fontId="11" fillId="10" borderId="13" xfId="0" applyFont="1" applyFill="1" applyBorder="1" applyAlignment="1">
      <alignment horizontal="center" vertical="center" wrapText="1"/>
    </xf>
    <xf numFmtId="0" fontId="11" fillId="10" borderId="6"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0" borderId="0" xfId="0" applyFont="1" applyAlignment="1">
      <alignment horizontal="center" vertical="center" wrapText="1"/>
    </xf>
    <xf numFmtId="0" fontId="10" fillId="0" borderId="4" xfId="0" applyFont="1" applyFill="1" applyBorder="1" applyAlignment="1">
      <alignment vertical="center" wrapText="1"/>
    </xf>
    <xf numFmtId="0" fontId="10" fillId="0" borderId="4" xfId="0" applyFont="1" applyBorder="1" applyAlignment="1">
      <alignment vertical="center" wrapText="1"/>
    </xf>
    <xf numFmtId="0" fontId="10" fillId="0" borderId="14"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1" xfId="0" applyFont="1" applyBorder="1" applyAlignment="1">
      <alignment horizontal="left" vertical="center" wrapText="1"/>
    </xf>
    <xf numFmtId="0" fontId="10" fillId="0" borderId="0" xfId="0" applyFont="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10" fillId="0" borderId="1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0" xfId="0" applyFont="1" applyAlignment="1">
      <alignment horizontal="center" wrapText="1"/>
    </xf>
    <xf numFmtId="0" fontId="10" fillId="0" borderId="0" xfId="0" applyFont="1" applyAlignment="1">
      <alignment wrapText="1"/>
    </xf>
    <xf numFmtId="0" fontId="11" fillId="0" borderId="17"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6" xfId="0" applyFont="1" applyBorder="1" applyAlignment="1">
      <alignment horizontal="center" vertical="center" wrapText="1"/>
    </xf>
    <xf numFmtId="0" fontId="10" fillId="0" borderId="0" xfId="0" applyFont="1" applyBorder="1" applyAlignment="1">
      <alignment wrapText="1"/>
    </xf>
    <xf numFmtId="0" fontId="10" fillId="0" borderId="0" xfId="0" applyFont="1" applyBorder="1" applyAlignment="1">
      <alignment horizontal="center" wrapText="1"/>
    </xf>
    <xf numFmtId="0" fontId="10" fillId="0" borderId="21" xfId="0" applyFont="1" applyBorder="1" applyAlignment="1">
      <alignment horizontal="center" vertical="center" wrapText="1"/>
    </xf>
    <xf numFmtId="0" fontId="16"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5" fillId="0" borderId="1" xfId="0" applyFont="1" applyBorder="1" applyAlignment="1">
      <alignment horizontal="center" vertical="center" wrapText="1"/>
    </xf>
    <xf numFmtId="49" fontId="0" fillId="0" borderId="28" xfId="0" applyNumberFormat="1" applyFont="1" applyFill="1" applyBorder="1" applyAlignment="1">
      <alignment vertical="center" wrapText="1"/>
    </xf>
    <xf numFmtId="49" fontId="0" fillId="0" borderId="29" xfId="0" applyNumberFormat="1" applyFont="1" applyFill="1" applyBorder="1" applyAlignment="1">
      <alignment vertical="center" wrapText="1"/>
    </xf>
    <xf numFmtId="49" fontId="10" fillId="0" borderId="28" xfId="0" applyNumberFormat="1" applyFont="1" applyFill="1" applyBorder="1" applyAlignment="1">
      <alignment vertical="center" wrapText="1"/>
    </xf>
    <xf numFmtId="49" fontId="17" fillId="0" borderId="29" xfId="0" applyNumberFormat="1" applyFont="1" applyFill="1" applyBorder="1" applyAlignment="1">
      <alignment vertical="center" wrapText="1"/>
    </xf>
    <xf numFmtId="0" fontId="20" fillId="13" borderId="31" xfId="0" applyFont="1" applyFill="1" applyBorder="1" applyAlignment="1">
      <alignment horizontal="center" vertical="center" wrapText="1"/>
    </xf>
    <xf numFmtId="0" fontId="20" fillId="13" borderId="32" xfId="0" applyFont="1" applyFill="1" applyBorder="1" applyAlignment="1">
      <alignment horizontal="center" vertical="center" wrapText="1"/>
    </xf>
    <xf numFmtId="0" fontId="21" fillId="14" borderId="23" xfId="0" applyFont="1" applyFill="1" applyBorder="1" applyAlignment="1">
      <alignment horizontal="center" vertical="center" wrapText="1"/>
    </xf>
    <xf numFmtId="0" fontId="0" fillId="14" borderId="21" xfId="0" applyFill="1" applyBorder="1" applyAlignment="1">
      <alignment vertical="center" wrapText="1"/>
    </xf>
    <xf numFmtId="0" fontId="21" fillId="14" borderId="33" xfId="0" applyFont="1" applyFill="1" applyBorder="1" applyAlignment="1">
      <alignment horizontal="center" vertical="center" wrapText="1"/>
    </xf>
    <xf numFmtId="0" fontId="0" fillId="14" borderId="20" xfId="0" applyFill="1" applyBorder="1" applyAlignment="1">
      <alignment vertical="center" wrapText="1"/>
    </xf>
    <xf numFmtId="0" fontId="21" fillId="14" borderId="5" xfId="0" applyFont="1" applyFill="1" applyBorder="1" applyAlignment="1">
      <alignment horizontal="center" vertical="center" wrapText="1"/>
    </xf>
    <xf numFmtId="0" fontId="0" fillId="14" borderId="6" xfId="0" applyFill="1" applyBorder="1" applyAlignment="1">
      <alignment vertical="center" wrapText="1"/>
    </xf>
    <xf numFmtId="0" fontId="22" fillId="0" borderId="0" xfId="0" applyFont="1" applyAlignment="1">
      <alignment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0" xfId="0" applyFont="1" applyFill="1" applyBorder="1" applyAlignment="1">
      <alignment wrapText="1"/>
    </xf>
    <xf numFmtId="0" fontId="3" fillId="0" borderId="0" xfId="0" applyFont="1" applyAlignment="1">
      <alignment wrapText="1"/>
    </xf>
    <xf numFmtId="0" fontId="0" fillId="0" borderId="0" xfId="0" applyAlignment="1">
      <alignment wrapText="1"/>
    </xf>
    <xf numFmtId="0" fontId="18" fillId="0" borderId="30" xfId="0" applyFont="1" applyBorder="1" applyAlignment="1">
      <alignment horizontal="left" vertical="center" wrapText="1"/>
    </xf>
    <xf numFmtId="0" fontId="18" fillId="0" borderId="4"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1" fillId="8"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0" fillId="10" borderId="12"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10" fillId="11" borderId="9"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10" fillId="8" borderId="19"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0" borderId="34" xfId="0" applyFont="1" applyBorder="1" applyAlignment="1">
      <alignment vertical="center" wrapText="1"/>
    </xf>
    <xf numFmtId="0" fontId="0" fillId="0" borderId="35" xfId="0" applyBorder="1" applyAlignment="1">
      <alignment vertical="center" wrapText="1"/>
    </xf>
    <xf numFmtId="0" fontId="10" fillId="0" borderId="30" xfId="0" applyFont="1" applyBorder="1" applyAlignment="1">
      <alignment vertical="center" wrapText="1"/>
    </xf>
    <xf numFmtId="0" fontId="0" fillId="0" borderId="36" xfId="0" applyBorder="1" applyAlignment="1">
      <alignment vertical="center" wrapText="1"/>
    </xf>
  </cellXfs>
  <cellStyles count="7">
    <cellStyle name="cf1" xfId="1"/>
    <cellStyle name="cf2" xfId="2"/>
    <cellStyle name="cf3" xfId="3"/>
    <cellStyle name="cf4" xfId="4"/>
    <cellStyle name="Hyperlink 2" xfId="6"/>
    <cellStyle name="Normal" xfId="0" builtinId="0" customBuiltin="1"/>
    <cellStyle name="Normal 2" xfId="5"/>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zoomScaleNormal="75" workbookViewId="0">
      <selection activeCell="B22" sqref="B22:C23"/>
    </sheetView>
  </sheetViews>
  <sheetFormatPr defaultRowHeight="20.100000000000001" customHeight="1" x14ac:dyDescent="0.2"/>
  <cols>
    <col min="1" max="1" width="18.5703125" style="3" bestFit="1" customWidth="1"/>
    <col min="2" max="2" width="62.85546875" style="3" bestFit="1" customWidth="1"/>
    <col min="3" max="3" width="37.42578125" style="3" customWidth="1"/>
    <col min="4" max="16384" width="9.140625" style="3"/>
  </cols>
  <sheetData>
    <row r="1" spans="1:3" ht="20.100000000000001" customHeight="1" x14ac:dyDescent="0.25">
      <c r="A1" s="1" t="s">
        <v>90</v>
      </c>
      <c r="B1" s="2" t="s">
        <v>117</v>
      </c>
    </row>
    <row r="2" spans="1:3" ht="20.100000000000001" customHeight="1" x14ac:dyDescent="0.25">
      <c r="A2" s="4" t="s">
        <v>3</v>
      </c>
    </row>
    <row r="3" spans="1:3" ht="20.100000000000001" customHeight="1" x14ac:dyDescent="0.25">
      <c r="B3" s="5" t="s">
        <v>5</v>
      </c>
      <c r="C3" s="2" t="s">
        <v>118</v>
      </c>
    </row>
    <row r="4" spans="1:3" ht="20.100000000000001" customHeight="1" x14ac:dyDescent="0.2">
      <c r="B4" s="72" t="s">
        <v>6</v>
      </c>
      <c r="C4" s="2" t="s">
        <v>119</v>
      </c>
    </row>
    <row r="5" spans="1:3" ht="20.100000000000001" customHeight="1" x14ac:dyDescent="0.2">
      <c r="B5" s="73"/>
      <c r="C5" s="2"/>
    </row>
    <row r="6" spans="1:3" ht="20.100000000000001" customHeight="1" x14ac:dyDescent="0.2">
      <c r="B6" s="74"/>
      <c r="C6" s="2"/>
    </row>
    <row r="7" spans="1:3" ht="20.100000000000001" customHeight="1" x14ac:dyDescent="0.25">
      <c r="B7" s="5" t="s">
        <v>4</v>
      </c>
      <c r="C7" s="2" t="s">
        <v>120</v>
      </c>
    </row>
    <row r="8" spans="1:3" ht="20.100000000000001" customHeight="1" x14ac:dyDescent="0.2">
      <c r="B8" s="70" t="s">
        <v>88</v>
      </c>
      <c r="C8" s="2" t="s">
        <v>165</v>
      </c>
    </row>
    <row r="9" spans="1:3" ht="20.100000000000001" customHeight="1" x14ac:dyDescent="0.2">
      <c r="B9" s="71"/>
      <c r="C9" s="2"/>
    </row>
    <row r="10" spans="1:3" ht="20.100000000000001" customHeight="1" x14ac:dyDescent="0.2">
      <c r="B10" s="71"/>
      <c r="C10" s="2"/>
    </row>
    <row r="11" spans="1:3" ht="20.100000000000001" customHeight="1" x14ac:dyDescent="0.2">
      <c r="B11" s="71"/>
      <c r="C11" s="2"/>
    </row>
    <row r="12" spans="1:3" ht="20.100000000000001" customHeight="1" x14ac:dyDescent="0.2">
      <c r="B12" s="71"/>
      <c r="C12" s="2"/>
    </row>
    <row r="13" spans="1:3" ht="20.100000000000001" customHeight="1" x14ac:dyDescent="0.2">
      <c r="B13" s="71"/>
      <c r="C13" s="2"/>
    </row>
    <row r="14" spans="1:3" ht="20.100000000000001" customHeight="1" x14ac:dyDescent="0.2">
      <c r="B14" s="71"/>
      <c r="C14" s="2"/>
    </row>
    <row r="15" spans="1:3" ht="20.100000000000001" customHeight="1" x14ac:dyDescent="0.2">
      <c r="B15" s="71"/>
      <c r="C15" s="2"/>
    </row>
    <row r="16" spans="1:3" ht="20.100000000000001" customHeight="1" x14ac:dyDescent="0.25">
      <c r="B16" s="7" t="s">
        <v>91</v>
      </c>
      <c r="C16" s="2"/>
    </row>
    <row r="17" spans="2:3" ht="55.5" customHeight="1" x14ac:dyDescent="0.2">
      <c r="B17" s="76" t="s">
        <v>89</v>
      </c>
      <c r="C17" s="77"/>
    </row>
    <row r="18" spans="2:3" ht="20.100000000000001" customHeight="1" x14ac:dyDescent="0.2">
      <c r="B18" s="77"/>
      <c r="C18" s="77"/>
    </row>
    <row r="19" spans="2:3" ht="20.100000000000001" customHeight="1" x14ac:dyDescent="0.2">
      <c r="B19" s="77"/>
      <c r="C19" s="77"/>
    </row>
    <row r="20" spans="2:3" ht="20.100000000000001" customHeight="1" x14ac:dyDescent="0.2">
      <c r="B20" s="77"/>
      <c r="C20" s="77"/>
    </row>
    <row r="21" spans="2:3" ht="20.100000000000001" customHeight="1" x14ac:dyDescent="0.2">
      <c r="B21" s="77"/>
      <c r="C21" s="77"/>
    </row>
    <row r="22" spans="2:3" ht="20.100000000000001" customHeight="1" x14ac:dyDescent="0.2">
      <c r="B22" s="75" t="s">
        <v>166</v>
      </c>
      <c r="C22" s="76"/>
    </row>
    <row r="23" spans="2:3" ht="20.100000000000001" customHeight="1" x14ac:dyDescent="0.2">
      <c r="B23" s="76"/>
      <c r="C23" s="76"/>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6"/>
  <sheetViews>
    <sheetView tabSelected="1" zoomScale="90" zoomScaleNormal="90" workbookViewId="0">
      <pane xSplit="14" ySplit="3" topLeftCell="T4" activePane="bottomRight" state="frozenSplit"/>
      <selection pane="topRight" activeCell="O1" sqref="O1"/>
      <selection pane="bottomLeft" activeCell="A4" sqref="A4"/>
      <selection pane="bottomRight" activeCell="A3" sqref="A3"/>
    </sheetView>
  </sheetViews>
  <sheetFormatPr defaultColWidth="35.7109375" defaultRowHeight="15" x14ac:dyDescent="0.25"/>
  <cols>
    <col min="1" max="1" width="15" style="45" customWidth="1"/>
    <col min="2" max="2" width="25.7109375" style="45" hidden="1" customWidth="1"/>
    <col min="3" max="3" width="9.28515625" style="44" customWidth="1"/>
    <col min="4" max="4" width="16.85546875" style="45" customWidth="1"/>
    <col min="5" max="5" width="11.7109375" style="44" hidden="1" customWidth="1"/>
    <col min="6" max="6" width="12.85546875" style="44" customWidth="1"/>
    <col min="7" max="11" width="13.5703125" style="44" customWidth="1"/>
    <col min="12" max="12" width="35.7109375" style="44" customWidth="1"/>
    <col min="13" max="13" width="13.85546875" style="44" customWidth="1"/>
    <col min="14" max="14" width="19" style="44" hidden="1" customWidth="1"/>
    <col min="15" max="15" width="13.5703125" style="44" customWidth="1"/>
    <col min="16" max="16" width="26" style="45" customWidth="1"/>
    <col min="17" max="19" width="49.5703125" style="45" customWidth="1"/>
    <col min="20" max="20" width="109.5703125" style="45" customWidth="1"/>
    <col min="21" max="21" width="35.7109375" style="45" customWidth="1"/>
    <col min="22" max="22" width="19.5703125" style="69" customWidth="1"/>
    <col min="23" max="23" width="35.7109375" style="69"/>
    <col min="24" max="16384" width="35.7109375" style="45"/>
  </cols>
  <sheetData>
    <row r="1" spans="1:23" ht="30" customHeight="1" thickBot="1" x14ac:dyDescent="0.3">
      <c r="A1" s="82" t="s">
        <v>14</v>
      </c>
      <c r="B1" s="82"/>
      <c r="C1" s="83"/>
      <c r="D1" s="83"/>
      <c r="E1" s="83"/>
      <c r="F1" s="83"/>
      <c r="G1" s="83"/>
      <c r="H1" s="83"/>
      <c r="I1" s="83"/>
      <c r="J1" s="83"/>
      <c r="K1" s="83"/>
      <c r="L1" s="83"/>
      <c r="M1" s="84"/>
      <c r="N1" s="84"/>
      <c r="O1" s="84"/>
      <c r="P1" s="84"/>
      <c r="Q1" s="84"/>
      <c r="R1" s="84"/>
      <c r="S1" s="84"/>
      <c r="T1" s="84"/>
      <c r="U1" s="84"/>
      <c r="V1" s="45"/>
      <c r="W1" s="45"/>
    </row>
    <row r="2" spans="1:23" s="12" customFormat="1" ht="30.75" thickBot="1" x14ac:dyDescent="0.3">
      <c r="A2" s="94" t="s">
        <v>12</v>
      </c>
      <c r="B2" s="95"/>
      <c r="C2" s="95"/>
      <c r="D2" s="95"/>
      <c r="E2" s="95"/>
      <c r="F2" s="96"/>
      <c r="G2" s="90" t="s">
        <v>98</v>
      </c>
      <c r="H2" s="90"/>
      <c r="I2" s="91" t="s">
        <v>96</v>
      </c>
      <c r="J2" s="92"/>
      <c r="K2" s="92"/>
      <c r="L2" s="93"/>
      <c r="M2" s="8" t="s">
        <v>75</v>
      </c>
      <c r="N2" s="9"/>
      <c r="O2" s="85" t="s">
        <v>99</v>
      </c>
      <c r="P2" s="86"/>
      <c r="Q2" s="87" t="s">
        <v>13</v>
      </c>
      <c r="R2" s="88"/>
      <c r="S2" s="89"/>
      <c r="T2" s="10" t="s">
        <v>1</v>
      </c>
      <c r="U2" s="11" t="s">
        <v>87</v>
      </c>
      <c r="V2" s="61" t="s">
        <v>163</v>
      </c>
      <c r="W2" s="62" t="s">
        <v>164</v>
      </c>
    </row>
    <row r="3" spans="1:23" s="30" customFormat="1" ht="90.75" customHeight="1" thickBot="1" x14ac:dyDescent="0.3">
      <c r="A3" s="13" t="s">
        <v>15</v>
      </c>
      <c r="B3" s="14" t="s">
        <v>95</v>
      </c>
      <c r="C3" s="14" t="s">
        <v>16</v>
      </c>
      <c r="D3" s="14" t="s">
        <v>0</v>
      </c>
      <c r="E3" s="14" t="s">
        <v>17</v>
      </c>
      <c r="F3" s="15" t="s">
        <v>94</v>
      </c>
      <c r="G3" s="16" t="s">
        <v>7</v>
      </c>
      <c r="H3" s="17" t="s">
        <v>85</v>
      </c>
      <c r="I3" s="18" t="s">
        <v>101</v>
      </c>
      <c r="J3" s="19" t="s">
        <v>8</v>
      </c>
      <c r="K3" s="19" t="s">
        <v>92</v>
      </c>
      <c r="L3" s="20" t="s">
        <v>93</v>
      </c>
      <c r="M3" s="21" t="s">
        <v>86</v>
      </c>
      <c r="N3" s="22" t="s">
        <v>100</v>
      </c>
      <c r="O3" s="23" t="s">
        <v>97</v>
      </c>
      <c r="P3" s="24" t="s">
        <v>2</v>
      </c>
      <c r="Q3" s="25" t="s">
        <v>9</v>
      </c>
      <c r="R3" s="26" t="s">
        <v>10</v>
      </c>
      <c r="S3" s="27" t="s">
        <v>111</v>
      </c>
      <c r="T3" s="28" t="s">
        <v>1</v>
      </c>
      <c r="U3" s="29" t="s">
        <v>11</v>
      </c>
      <c r="V3" s="63"/>
      <c r="W3" s="64"/>
    </row>
    <row r="4" spans="1:23" s="37" customFormat="1" ht="30" customHeight="1" x14ac:dyDescent="0.25">
      <c r="A4" s="31" t="s">
        <v>102</v>
      </c>
      <c r="B4" s="32" t="s">
        <v>102</v>
      </c>
      <c r="C4" s="34" t="s">
        <v>103</v>
      </c>
      <c r="D4" s="32" t="s">
        <v>84</v>
      </c>
      <c r="E4" s="34" t="s">
        <v>116</v>
      </c>
      <c r="F4" s="51">
        <v>2</v>
      </c>
      <c r="G4" s="33" t="s">
        <v>109</v>
      </c>
      <c r="H4" s="34" t="s">
        <v>108</v>
      </c>
      <c r="I4" s="35" t="s">
        <v>107</v>
      </c>
      <c r="J4" s="34" t="s">
        <v>107</v>
      </c>
      <c r="K4" s="34" t="s">
        <v>106</v>
      </c>
      <c r="L4" s="36" t="s">
        <v>157</v>
      </c>
      <c r="M4" s="46" t="s">
        <v>109</v>
      </c>
      <c r="N4" s="47"/>
      <c r="O4" s="33"/>
      <c r="P4" s="32"/>
      <c r="Q4" s="32" t="s">
        <v>148</v>
      </c>
      <c r="R4" s="32" t="s">
        <v>121</v>
      </c>
      <c r="S4" s="32" t="s">
        <v>130</v>
      </c>
      <c r="T4" s="99" t="s">
        <v>170</v>
      </c>
      <c r="U4" s="97"/>
      <c r="V4" s="65"/>
      <c r="W4" s="66"/>
    </row>
    <row r="5" spans="1:23" s="37" customFormat="1" ht="30" customHeight="1" thickBot="1" x14ac:dyDescent="0.3">
      <c r="A5" s="38" t="s">
        <v>102</v>
      </c>
      <c r="B5" s="32" t="s">
        <v>102</v>
      </c>
      <c r="C5" s="41" t="s">
        <v>104</v>
      </c>
      <c r="D5" s="32" t="s">
        <v>84</v>
      </c>
      <c r="E5" s="41" t="s">
        <v>116</v>
      </c>
      <c r="F5" s="43">
        <v>2</v>
      </c>
      <c r="G5" s="40" t="s">
        <v>109</v>
      </c>
      <c r="H5" s="41" t="s">
        <v>108</v>
      </c>
      <c r="I5" s="35" t="s">
        <v>107</v>
      </c>
      <c r="J5" s="34" t="s">
        <v>108</v>
      </c>
      <c r="K5" s="34" t="s">
        <v>106</v>
      </c>
      <c r="L5" s="36" t="s">
        <v>155</v>
      </c>
      <c r="M5" s="46" t="s">
        <v>109</v>
      </c>
      <c r="N5" s="48"/>
      <c r="O5" s="40"/>
      <c r="P5" s="39"/>
      <c r="Q5" s="39" t="s">
        <v>149</v>
      </c>
      <c r="R5" s="39" t="s">
        <v>131</v>
      </c>
      <c r="S5" s="39" t="s">
        <v>122</v>
      </c>
      <c r="T5" s="100"/>
      <c r="U5" s="98"/>
      <c r="V5" s="65"/>
      <c r="W5" s="66"/>
    </row>
    <row r="6" spans="1:23" s="37" customFormat="1" ht="30" customHeight="1" thickBot="1" x14ac:dyDescent="0.3">
      <c r="A6" s="38" t="s">
        <v>102</v>
      </c>
      <c r="B6" s="32" t="s">
        <v>102</v>
      </c>
      <c r="C6" s="41" t="s">
        <v>103</v>
      </c>
      <c r="D6" s="39" t="s">
        <v>82</v>
      </c>
      <c r="E6" s="41" t="s">
        <v>116</v>
      </c>
      <c r="F6" s="43">
        <v>1</v>
      </c>
      <c r="G6" s="40" t="s">
        <v>108</v>
      </c>
      <c r="H6" s="41" t="s">
        <v>108</v>
      </c>
      <c r="I6" s="35" t="s">
        <v>107</v>
      </c>
      <c r="J6" s="34" t="s">
        <v>106</v>
      </c>
      <c r="K6" s="34" t="s">
        <v>106</v>
      </c>
      <c r="L6" s="42" t="s">
        <v>112</v>
      </c>
      <c r="M6" s="46" t="s">
        <v>108</v>
      </c>
      <c r="N6" s="48"/>
      <c r="O6" s="40"/>
      <c r="P6" s="39"/>
      <c r="Q6" s="39" t="s">
        <v>132</v>
      </c>
      <c r="R6" s="39" t="s">
        <v>133</v>
      </c>
      <c r="S6" s="39" t="s">
        <v>134</v>
      </c>
      <c r="T6" s="59" t="s">
        <v>158</v>
      </c>
      <c r="U6" s="57" t="s">
        <v>171</v>
      </c>
      <c r="V6" s="67"/>
      <c r="W6" s="68"/>
    </row>
    <row r="7" spans="1:23" s="37" customFormat="1" ht="30" customHeight="1" thickBot="1" x14ac:dyDescent="0.3">
      <c r="A7" s="38" t="s">
        <v>102</v>
      </c>
      <c r="B7" s="32" t="s">
        <v>102</v>
      </c>
      <c r="C7" s="41" t="s">
        <v>104</v>
      </c>
      <c r="D7" s="39" t="s">
        <v>82</v>
      </c>
      <c r="E7" s="41" t="s">
        <v>116</v>
      </c>
      <c r="F7" s="43">
        <v>3</v>
      </c>
      <c r="G7" s="40" t="s">
        <v>108</v>
      </c>
      <c r="H7" s="41" t="s">
        <v>108</v>
      </c>
      <c r="I7" s="35" t="s">
        <v>107</v>
      </c>
      <c r="J7" s="34" t="s">
        <v>108</v>
      </c>
      <c r="K7" s="34" t="s">
        <v>106</v>
      </c>
      <c r="L7" s="42" t="s">
        <v>112</v>
      </c>
      <c r="M7" s="46" t="s">
        <v>108</v>
      </c>
      <c r="N7" s="48"/>
      <c r="O7" s="41" t="s">
        <v>107</v>
      </c>
      <c r="P7" s="39" t="s">
        <v>150</v>
      </c>
      <c r="Q7" s="39" t="s">
        <v>124</v>
      </c>
      <c r="R7" s="39" t="s">
        <v>135</v>
      </c>
      <c r="S7" s="39" t="s">
        <v>136</v>
      </c>
      <c r="T7" s="60" t="s">
        <v>167</v>
      </c>
      <c r="U7" s="58" t="s">
        <v>171</v>
      </c>
      <c r="V7" s="67"/>
      <c r="W7" s="68"/>
    </row>
    <row r="8" spans="1:23" s="37" customFormat="1" ht="30" customHeight="1" thickBot="1" x14ac:dyDescent="0.3">
      <c r="A8" s="38" t="s">
        <v>102</v>
      </c>
      <c r="B8" s="32" t="s">
        <v>102</v>
      </c>
      <c r="C8" s="34" t="s">
        <v>103</v>
      </c>
      <c r="D8" s="39" t="s">
        <v>80</v>
      </c>
      <c r="E8" s="41" t="s">
        <v>105</v>
      </c>
      <c r="F8" s="43">
        <v>2</v>
      </c>
      <c r="G8" s="40" t="s">
        <v>108</v>
      </c>
      <c r="H8" s="41" t="s">
        <v>108</v>
      </c>
      <c r="I8" s="35" t="s">
        <v>108</v>
      </c>
      <c r="J8" s="34" t="s">
        <v>108</v>
      </c>
      <c r="K8" s="34" t="s">
        <v>106</v>
      </c>
      <c r="L8" s="42" t="s">
        <v>113</v>
      </c>
      <c r="M8" s="46" t="s">
        <v>108</v>
      </c>
      <c r="N8" s="48"/>
      <c r="O8" s="41" t="s">
        <v>107</v>
      </c>
      <c r="P8" s="39" t="s">
        <v>123</v>
      </c>
      <c r="Q8" s="39" t="s">
        <v>151</v>
      </c>
      <c r="R8" s="39" t="s">
        <v>137</v>
      </c>
      <c r="S8" s="39" t="s">
        <v>152</v>
      </c>
      <c r="T8" s="39" t="s">
        <v>161</v>
      </c>
      <c r="U8" s="39"/>
      <c r="V8" s="67"/>
      <c r="W8" s="68"/>
    </row>
    <row r="9" spans="1:23" s="37" customFormat="1" ht="30" customHeight="1" thickBot="1" x14ac:dyDescent="0.3">
      <c r="A9" s="38" t="s">
        <v>102</v>
      </c>
      <c r="B9" s="32" t="s">
        <v>102</v>
      </c>
      <c r="C9" s="41" t="s">
        <v>104</v>
      </c>
      <c r="D9" s="39" t="s">
        <v>80</v>
      </c>
      <c r="E9" s="41" t="s">
        <v>105</v>
      </c>
      <c r="F9" s="43">
        <v>3</v>
      </c>
      <c r="G9" s="40" t="s">
        <v>108</v>
      </c>
      <c r="H9" s="41" t="s">
        <v>108</v>
      </c>
      <c r="I9" s="35" t="s">
        <v>108</v>
      </c>
      <c r="J9" s="34" t="s">
        <v>108</v>
      </c>
      <c r="K9" s="34" t="s">
        <v>106</v>
      </c>
      <c r="L9" s="42" t="s">
        <v>114</v>
      </c>
      <c r="M9" s="46" t="s">
        <v>108</v>
      </c>
      <c r="N9" s="48"/>
      <c r="O9" s="40"/>
      <c r="P9" s="39"/>
      <c r="Q9" s="39" t="s">
        <v>153</v>
      </c>
      <c r="R9" s="39" t="s">
        <v>154</v>
      </c>
      <c r="S9" s="39" t="s">
        <v>125</v>
      </c>
      <c r="T9" s="39" t="s">
        <v>162</v>
      </c>
      <c r="U9" s="39"/>
      <c r="V9"/>
      <c r="W9"/>
    </row>
    <row r="10" spans="1:23" s="37" customFormat="1" ht="30" customHeight="1" x14ac:dyDescent="0.25">
      <c r="A10" s="38" t="s">
        <v>102</v>
      </c>
      <c r="B10" s="32" t="s">
        <v>102</v>
      </c>
      <c r="C10" s="34" t="s">
        <v>103</v>
      </c>
      <c r="D10" s="39" t="s">
        <v>83</v>
      </c>
      <c r="E10" s="41" t="s">
        <v>116</v>
      </c>
      <c r="F10" s="43">
        <v>2</v>
      </c>
      <c r="G10" s="40" t="s">
        <v>107</v>
      </c>
      <c r="H10" s="41" t="s">
        <v>107</v>
      </c>
      <c r="I10" s="35" t="s">
        <v>110</v>
      </c>
      <c r="J10" s="34" t="s">
        <v>108</v>
      </c>
      <c r="K10" s="34" t="s">
        <v>106</v>
      </c>
      <c r="L10" s="42" t="s">
        <v>115</v>
      </c>
      <c r="M10" s="46" t="s">
        <v>107</v>
      </c>
      <c r="N10" s="48"/>
      <c r="O10" s="54" t="s">
        <v>126</v>
      </c>
      <c r="P10" s="39" t="s">
        <v>127</v>
      </c>
      <c r="Q10" s="39" t="s">
        <v>138</v>
      </c>
      <c r="R10" s="39" t="s">
        <v>139</v>
      </c>
      <c r="S10" s="39" t="s">
        <v>143</v>
      </c>
      <c r="T10" s="78" t="s">
        <v>169</v>
      </c>
      <c r="U10" s="80"/>
      <c r="V10"/>
      <c r="W10"/>
    </row>
    <row r="11" spans="1:23" s="37" customFormat="1" ht="30" customHeight="1" x14ac:dyDescent="0.25">
      <c r="A11" s="38" t="s">
        <v>102</v>
      </c>
      <c r="B11" s="32" t="s">
        <v>102</v>
      </c>
      <c r="C11" s="41" t="s">
        <v>104</v>
      </c>
      <c r="D11" s="39" t="s">
        <v>83</v>
      </c>
      <c r="E11" s="41" t="s">
        <v>116</v>
      </c>
      <c r="F11" s="43">
        <v>3</v>
      </c>
      <c r="G11" s="40" t="s">
        <v>107</v>
      </c>
      <c r="H11" s="41" t="s">
        <v>107</v>
      </c>
      <c r="I11" s="35" t="s">
        <v>110</v>
      </c>
      <c r="J11" s="34" t="s">
        <v>108</v>
      </c>
      <c r="K11" s="34" t="s">
        <v>106</v>
      </c>
      <c r="L11" s="55"/>
      <c r="M11" s="56" t="s">
        <v>126</v>
      </c>
      <c r="N11" s="48"/>
      <c r="O11" s="40"/>
      <c r="P11" s="39"/>
      <c r="Q11" s="39" t="s">
        <v>140</v>
      </c>
      <c r="R11" s="39" t="s">
        <v>141</v>
      </c>
      <c r="S11" s="39" t="s">
        <v>142</v>
      </c>
      <c r="T11" s="79"/>
      <c r="U11" s="81"/>
      <c r="V11"/>
      <c r="W11"/>
    </row>
    <row r="12" spans="1:23" s="37" customFormat="1" ht="30" customHeight="1" x14ac:dyDescent="0.25">
      <c r="A12" s="38" t="s">
        <v>102</v>
      </c>
      <c r="B12" s="32" t="s">
        <v>102</v>
      </c>
      <c r="C12" s="34" t="s">
        <v>104</v>
      </c>
      <c r="D12" s="39" t="s">
        <v>79</v>
      </c>
      <c r="E12" s="41" t="s">
        <v>116</v>
      </c>
      <c r="F12" s="43">
        <v>1</v>
      </c>
      <c r="G12" s="40" t="s">
        <v>108</v>
      </c>
      <c r="H12" s="41" t="s">
        <v>107</v>
      </c>
      <c r="I12" s="35" t="s">
        <v>110</v>
      </c>
      <c r="J12" s="34" t="s">
        <v>109</v>
      </c>
      <c r="K12" s="34" t="s">
        <v>106</v>
      </c>
      <c r="L12" s="43"/>
      <c r="M12" s="46" t="s">
        <v>108</v>
      </c>
      <c r="N12" s="48"/>
      <c r="O12" s="41" t="s">
        <v>107</v>
      </c>
      <c r="P12" s="39" t="s">
        <v>128</v>
      </c>
      <c r="Q12" s="39" t="s">
        <v>144</v>
      </c>
      <c r="R12" s="39" t="s">
        <v>145</v>
      </c>
      <c r="S12" s="39" t="s">
        <v>146</v>
      </c>
      <c r="T12" s="39" t="s">
        <v>160</v>
      </c>
      <c r="U12" s="39"/>
      <c r="V12"/>
      <c r="W12"/>
    </row>
    <row r="13" spans="1:23" s="37" customFormat="1" ht="30" customHeight="1" x14ac:dyDescent="0.25">
      <c r="A13" s="38" t="s">
        <v>102</v>
      </c>
      <c r="B13" s="32" t="s">
        <v>102</v>
      </c>
      <c r="C13" s="41" t="s">
        <v>103</v>
      </c>
      <c r="D13" s="39" t="s">
        <v>81</v>
      </c>
      <c r="E13" s="41" t="s">
        <v>116</v>
      </c>
      <c r="F13" s="43">
        <v>1</v>
      </c>
      <c r="G13" s="52" t="s">
        <v>126</v>
      </c>
      <c r="H13" s="54" t="s">
        <v>126</v>
      </c>
      <c r="I13" s="35" t="s">
        <v>110</v>
      </c>
      <c r="J13" s="34" t="s">
        <v>106</v>
      </c>
      <c r="K13" s="34" t="s">
        <v>106</v>
      </c>
      <c r="L13" s="43"/>
      <c r="M13" s="53" t="s">
        <v>126</v>
      </c>
      <c r="N13" s="48"/>
      <c r="O13" s="40"/>
      <c r="P13" s="39"/>
      <c r="Q13" s="39" t="s">
        <v>147</v>
      </c>
      <c r="R13" s="39" t="s">
        <v>156</v>
      </c>
      <c r="S13" s="39" t="s">
        <v>129</v>
      </c>
      <c r="T13" s="39" t="s">
        <v>168</v>
      </c>
      <c r="U13" s="39"/>
      <c r="V13"/>
      <c r="W13"/>
    </row>
    <row r="14" spans="1:23" x14ac:dyDescent="0.25">
      <c r="A14" s="49"/>
      <c r="B14" s="49"/>
      <c r="C14" s="50"/>
      <c r="D14" s="49"/>
      <c r="E14" s="50"/>
      <c r="F14" s="50"/>
      <c r="V14"/>
      <c r="W14"/>
    </row>
    <row r="15" spans="1:23" x14ac:dyDescent="0.25">
      <c r="V15"/>
      <c r="W15"/>
    </row>
    <row r="16" spans="1:23" x14ac:dyDescent="0.25">
      <c r="U16" s="45" t="s">
        <v>159</v>
      </c>
      <c r="V16"/>
      <c r="W16"/>
    </row>
  </sheetData>
  <autoFilter ref="A3:V13"/>
  <mergeCells count="11">
    <mergeCell ref="T10:T11"/>
    <mergeCell ref="U10:U11"/>
    <mergeCell ref="A1:B1"/>
    <mergeCell ref="C1:U1"/>
    <mergeCell ref="O2:P2"/>
    <mergeCell ref="Q2:S2"/>
    <mergeCell ref="G2:H2"/>
    <mergeCell ref="I2:L2"/>
    <mergeCell ref="A2:F2"/>
    <mergeCell ref="U4:U5"/>
    <mergeCell ref="T4:T5"/>
  </mergeCells>
  <conditionalFormatting sqref="M4:O13 G4:K13">
    <cfRule type="containsText" dxfId="3" priority="4" operator="containsText" text="Excellent">
      <formula>NOT(ISERROR(SEARCH("Excellent",G4)))</formula>
    </cfRule>
  </conditionalFormatting>
  <conditionalFormatting sqref="M4:O13 G4:K13">
    <cfRule type="containsText" dxfId="2" priority="3" operator="containsText" text="Good">
      <formula>NOT(ISERROR(SEARCH("Good",G4)))</formula>
    </cfRule>
  </conditionalFormatting>
  <conditionalFormatting sqref="M4:O13 G4:K13">
    <cfRule type="containsText" dxfId="1" priority="2" operator="containsText" text="Requires Improvement">
      <formula>NOT(ISERROR(SEARCH("Requires Improvement",G4)))</formula>
    </cfRule>
  </conditionalFormatting>
  <conditionalFormatting sqref="M4:O13 G4:K13">
    <cfRule type="containsText" dxfId="0" priority="1" operator="containsText" text="Inadequate">
      <formula>NOT(ISERROR(SEARCH("Inadequate",G4)))</formula>
    </cfRule>
  </conditionalFormatting>
  <dataValidations count="6">
    <dataValidation type="list" allowBlank="1" showInputMessage="1" showErrorMessage="1" sqref="G4:H13 N4:O13">
      <formula1>"Excellent, Good, Requires Improvement, Inadequate"</formula1>
    </dataValidation>
    <dataValidation type="list" allowBlank="1" showInputMessage="1" showErrorMessage="1" sqref="A4:A13">
      <formula1>IF($A$4="FullList", FullList, Shortlist)</formula1>
    </dataValidation>
    <dataValidation type="list" allowBlank="1" showInputMessage="1" showErrorMessage="1" sqref="B4:B13">
      <formula1>IF($B$4="Short list", Shortlist, FullList)</formula1>
    </dataValidation>
    <dataValidation type="list" allowBlank="1" showInputMessage="1" showErrorMessage="1" sqref="I4:I13">
      <formula1>"Excellent, Good, Requires Improvement, Inadequate, No GMC data"</formula1>
    </dataValidation>
    <dataValidation type="list" allowBlank="1" showInputMessage="1" showErrorMessage="1" sqref="M4:M13 J4:K13">
      <formula1>"Excellent, Good, Requires Improvement, Inadequate, No grade awarded"</formula1>
    </dataValidation>
    <dataValidation type="list" allowBlank="1" showInputMessage="1" showErrorMessage="1" sqref="C4:C13">
      <formula1>"F1, F2, CT/ST1, CT/ST2, ST1/ST2, CT/ST3, ST3+, ST4, ST5, ST6, ST7, ST8, Sub-Specialty"</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Placements!$E$2:$E$12</xm:f>
          </x14:formula1>
          <xm:sqref>D4:D13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E23" sqref="E23"/>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6" t="s">
        <v>76</v>
      </c>
    </row>
    <row r="3" spans="1:5" x14ac:dyDescent="0.25">
      <c r="A3" t="s">
        <v>19</v>
      </c>
      <c r="C3" t="s">
        <v>22</v>
      </c>
      <c r="E3" s="6" t="s">
        <v>77</v>
      </c>
    </row>
    <row r="4" spans="1:5" x14ac:dyDescent="0.25">
      <c r="A4" t="s">
        <v>20</v>
      </c>
      <c r="C4" t="s">
        <v>28</v>
      </c>
      <c r="E4" s="6" t="s">
        <v>78</v>
      </c>
    </row>
    <row r="5" spans="1:5" x14ac:dyDescent="0.25">
      <c r="A5" t="s">
        <v>21</v>
      </c>
      <c r="C5" t="s">
        <v>34</v>
      </c>
      <c r="E5" s="6" t="s">
        <v>79</v>
      </c>
    </row>
    <row r="6" spans="1:5" x14ac:dyDescent="0.25">
      <c r="A6" t="s">
        <v>22</v>
      </c>
      <c r="C6" t="s">
        <v>67</v>
      </c>
      <c r="E6" s="6" t="s">
        <v>80</v>
      </c>
    </row>
    <row r="7" spans="1:5" x14ac:dyDescent="0.25">
      <c r="A7" t="s">
        <v>23</v>
      </c>
      <c r="C7" t="s">
        <v>66</v>
      </c>
      <c r="E7" s="6" t="s">
        <v>81</v>
      </c>
    </row>
    <row r="8" spans="1:5" x14ac:dyDescent="0.25">
      <c r="A8" t="s">
        <v>24</v>
      </c>
      <c r="C8" t="s">
        <v>68</v>
      </c>
      <c r="E8" s="6" t="s">
        <v>82</v>
      </c>
    </row>
    <row r="9" spans="1:5" x14ac:dyDescent="0.25">
      <c r="A9" t="s">
        <v>25</v>
      </c>
      <c r="C9" t="s">
        <v>53</v>
      </c>
      <c r="E9" s="6" t="s">
        <v>83</v>
      </c>
    </row>
    <row r="10" spans="1:5" x14ac:dyDescent="0.25">
      <c r="A10" t="s">
        <v>26</v>
      </c>
      <c r="C10" t="s">
        <v>69</v>
      </c>
      <c r="E10" s="6" t="s">
        <v>84</v>
      </c>
    </row>
    <row r="11" spans="1:5" x14ac:dyDescent="0.25">
      <c r="A11" t="s">
        <v>27</v>
      </c>
      <c r="C11" t="s">
        <v>56</v>
      </c>
      <c r="E11" s="6" t="s">
        <v>105</v>
      </c>
    </row>
    <row r="12" spans="1:5" x14ac:dyDescent="0.25">
      <c r="A12" t="s">
        <v>28</v>
      </c>
      <c r="C12" t="s">
        <v>70</v>
      </c>
      <c r="E12" s="6" t="s">
        <v>17</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 (Health Education South West)</cp:lastModifiedBy>
  <cp:lastPrinted>2016-03-21T15:07:41Z</cp:lastPrinted>
  <dcterms:created xsi:type="dcterms:W3CDTF">2015-07-28T14:36:50Z</dcterms:created>
  <dcterms:modified xsi:type="dcterms:W3CDTF">2017-02-07T16:08:46Z</dcterms:modified>
</cp:coreProperties>
</file>