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440"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concurrentCalc="0"/>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<sst xmlns="http://schemas.openxmlformats.org/spreadsheetml/2006/main" count="205" uniqueCount="147">
  <si>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</si>
  <si>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</si>
  <si>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</si>
  <si>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</si>
  <si>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</si>
  <si>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</si>
  <si>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</si>
  <si>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</si>
  <si>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</si>
  <si>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</si>
  <si>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</si>
  <si>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</si>
  <si>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</si>
  <si>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</si>
  <si>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</si>
  <si>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</si>
  <si>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</si>
  <si>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</si>
  <si>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</si>
  <si>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</si>
  <si>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</si>
  <si>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</si>
  <si>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</si>
  <si>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</si>
  <si>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</si>
  <si>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</si>
  <si>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</si>
  <si>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</si>
  <si>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</si>
  <si>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</si>
  <si>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</si>
  <si>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</si>
  <si>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</si>
  <si>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</si>
  <si>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</si>
  <si>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</si>
  <si>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</si>
  <si>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</si>
  <si>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</si>
  <si>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</si>
  <si>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</si>
  <si>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</si>
  <si>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</si>
  <si>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</si>
  <si>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</si>
  <si>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</si>
  <si>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</si>
  <si>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</si>
  <si>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</si>
  <si>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</si>
  <si>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</si>
  <si>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</si>
  <si>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</si>
  <si>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</si>
  <si>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</si>
  <si>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</si>
  <si>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</si>
  <si>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</si>
  <si>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</si>
  <si>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</si>
  <si>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</si>
  <si>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</si>
  <si>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</si>
  <si>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</si>
  <si>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</si>
  <si>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</si>
  <si>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</si>
  <si>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</si>
  <si>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</si>
  <si>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</si>
  <si>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</si>
  <si>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</si>
  <si>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</si>
  <si>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</si>
  <si>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</si>
  <si>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</si>
  <si>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</si>
  <si>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</si>
  <si>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</si>
  <si>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</si>
  <si>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</si>
  <si>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</si>
  <si>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</si>
  <si>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</si>
  <si>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</si>
  <si>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</si>
  <si>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</si>
  <si>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</si>
  <si>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</si>
  <si>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</si>
  <si>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</si>
  <si>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</si>
  <si>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</si>
  <si>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</si>
  <si>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</si>
  <si>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</si>
  <si>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</si>
  <si>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</si>
  <si>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</si>
  <si>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</si>
  <si>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</si>
  <si>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</si>
  <si>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</si>
  <si>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</si>
  <si>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</si>
  <si>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</si>
  <si>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Good</t>
  </si>
  <si>
    <t>Excellent</t>
  </si>
  <si>
    <t>No grade awarded</t>
  </si>
  <si>
    <t>No GMC data</t>
  </si>
  <si>
    <t>Requires Improvement</t>
  </si>
  <si>
    <r>
      <rPr>
        <b/>
        <u/>
        <sz val="11"/>
        <color rgb="FF000000"/>
        <rFont val="Arial"/>
        <family val="2"/>
      </rPr>
      <t>2017 GMC NTS</t>
    </r>
    <r>
      <rPr>
        <sz val="11"/>
        <color rgb="FF000000"/>
        <rFont val="Arial"/>
        <family val="2"/>
      </rPr>
      <t xml:space="preserve">
1x Red outlier for Regional teaching</t>
    </r>
  </si>
  <si>
    <r>
      <rPr>
        <b/>
        <u/>
        <sz val="11"/>
        <color rgb="FF000000"/>
        <rFont val="Arial"/>
        <family val="2"/>
      </rPr>
      <t>2017 GMC NTS</t>
    </r>
    <r>
      <rPr>
        <sz val="11"/>
        <color rgb="FF000000"/>
        <rFont val="Arial"/>
        <family val="2"/>
      </rPr>
      <t xml:space="preserve">
No concerns raised - 2x Green outliers</t>
    </r>
  </si>
  <si>
    <r>
      <rPr>
        <b/>
        <u/>
        <sz val="11"/>
        <color rgb="FF000000"/>
        <rFont val="Arial"/>
        <family val="2"/>
      </rPr>
      <t>2017 GMC NTS</t>
    </r>
    <r>
      <rPr>
        <sz val="11"/>
        <color rgb="FF000000"/>
        <rFont val="Arial"/>
        <family val="2"/>
      </rPr>
      <t xml:space="preserve">
2x Red outliers for CS OOHs and Regional Teaching
4x Green outliers</t>
    </r>
  </si>
  <si>
    <r>
      <rPr>
        <b/>
        <u/>
        <sz val="11"/>
        <color rgb="FF000000"/>
        <rFont val="Arial"/>
        <family val="2"/>
      </rPr>
      <t>2017 GMC NTS</t>
    </r>
    <r>
      <rPr>
        <sz val="11"/>
        <color rgb="FF000000"/>
        <rFont val="Arial"/>
        <family val="2"/>
      </rPr>
      <t xml:space="preserve">
Not enough trainees completed the survey</t>
    </r>
  </si>
  <si>
    <t>Depends of new supervising Geriatrician availability after MD retires.</t>
  </si>
  <si>
    <t>Inadequate</t>
  </si>
  <si>
    <t>1. Offer observed ward rounds 2. System wide solutions to medical take 3. If geriatrics can't offer clinics themselves then need to explore how they provide this.</t>
  </si>
  <si>
    <t>Combined report for both Plymouth sites</t>
  </si>
  <si>
    <t>see chest drain comment earlier</t>
  </si>
  <si>
    <t>Consultants are generally seen as very supportive &amp; trying to improve things.</t>
  </si>
  <si>
    <t>Resolve clinic room provision or find alternative solutions.</t>
  </si>
  <si>
    <t>We are aware that the level of consultant input to the Acute Stroke Unit can have a knock-on effect on the registrar's role. This has been discussed within the Stroke team with ideas for changes including greater use of "reverse" ward rounds or registrar rounds with hands-off consultant supervision and feedback.</t>
  </si>
  <si>
    <t>Academic sessions  not being encouraged or supported to take. Although the volume of the medical take is seen as massive - the leadership is seen as supportive and offering good learning opportunities.</t>
  </si>
  <si>
    <t>We have had a departmental meeting and discussed the issues brought up from the quality panel. With regards clinic rooms, we will be liaising with the departmental managers with regards finding extra rooms for the juniors to use during clinics. At present they are tending to use the same room as the Consultant who would be present during their consultations.  We will try and refocus on the STR's doing their own ward rounds with the other juniors once a week. Some of these could be observed as an opportunity for SLE's. We have reiterated to the group as a whole that we need to be mindful of  what is said too and about the STR's and we need to continue to support and train them. We have tried a reorganisation of the team working on the wards to see if this can help provide them with a more responsibility.</t>
  </si>
  <si>
    <t>Whilst we have given v high marks here that is on basis of ST3 trainee and wouldn't fulfil subspecialty needs of a higher trainee.</t>
  </si>
  <si>
    <t>Psychogeriatric input to geriatrics ward was seen as excellent learning. Mervyn's supervision has allowed trainees to take appropriate level of responsibility. Good clinic availability.</t>
  </si>
  <si>
    <t>1. With single handed geriatrician retiring there is a serious concern over ability to provide training. Deanery &amp; Hosp aware and appropriate short term plans in hand.</t>
  </si>
  <si>
    <t>Need to ensure the post take ward round starts  in timely fashion as sometimes its late starting which makes a late finish after a night shift.</t>
  </si>
  <si>
    <t>Trainees and trainers have repeatedly been told that PTWR must be finished by 9.30. Trainees are encouraged to handover patients and  leave promptly at 9.30</t>
  </si>
  <si>
    <r>
      <rPr>
        <b/>
        <u/>
        <sz val="11"/>
        <color rgb="FF000000"/>
        <rFont val="Arial"/>
        <family val="2"/>
      </rPr>
      <t>2017 GMC NTS</t>
    </r>
    <r>
      <rPr>
        <sz val="11"/>
        <color rgb="FF000000"/>
        <rFont val="Arial"/>
        <family val="2"/>
      </rPr>
      <t xml:space="preserve">
3x Red outliers for Teamwork, Handover and Regional teaching
4x Pink outliers for CS OOHs (triple pink), Supportive environment, Curriculum coverage and Adequate experience</t>
    </r>
  </si>
  <si>
    <t>Pastoral support from Geriatrics Consultants  is excellent. Orthogeriatrics &amp; Community were seen as excellent training opportunities.</t>
  </si>
  <si>
    <t xml:space="preserve">Limited opportunities to do clinics. Trainees would like more opportunities to  do observed ward rounds. </t>
  </si>
  <si>
    <t xml:space="preserve">It is really disappointing that the report has some negative things to say, although we feel that some of the comments relate to issues beyond departmental control, some allied to individual trainee difficulties this year. It seems reassuring from reports and internal and informal feedback that there are no issues with support or safety of trainees within the elderly care environment, and that trainees are happy with all wards, consultants and teams, and the degree of consultant presence (which is intense!).
Most of the issues we know of relate not to the specialty specific experience, but general unhappiness with time spent on medical take and loss of time in the specialty, night shifts in MAU, and wider issues of work-life balance that tend to get poured into feedback.  I no longer have involvement personally in the MAU and would like to keep the response to those areas within Geriatric Medicine that could be improved. 
The main area raised seems to be about (subspecialty) clinic opportunities. Here we feel the problem is not opportunity but a combination of ourselves perhaps not making the opportunities as clear as we might, and individual trainee uptake of those opportunities. I know we have had some unhappy registrars for different reasons (some personal) in the past 12-18 months, whose feedback will have contributed to this year's report.
We give much supernumerary time (really all of it is) to registrars within the specialty. There is no reason they could not attend more clinics. Although we outline these opportunities at induction meetings we feel we could probably push trainees more (although few do push gently but hard!), and perhaps importantly produce a leaflet/welcome email that outlines the opportunities and contact details for these. I'll give a brief summary what we offer here:
• We already provide intense in-patient training in general geriatrics, dementia and frailty. This is a key area of future Geriatrics, and we are developing front door services aligned to this.
• Community Geriatrics and Rehab:  We provide a  4-6 month placement in Community geriatrics and Rehabilitation (Dr Peter Burbridge), which trainees find rewarding. This is a key area of future geriatrics, and much is not clinic based but centred around community hospital and care home work.
• Orthogeriatrics: We provide a 4-6 month placement in Orthogeriatrics (Dr Jo Davies), which trainees find rewarding. Orthogeriatrics still covers much surgical liaison. There is also a bone health clinic.
• There is a large humber of intrahospital referrals which trainees are encouraged to assess and discuss.
• Falls: We have a weekly (Thursday afternoon) consultant geriatrician (Drs Hancock/Drake) led Falls clinic which trainees are encouraged to attend, together with a Falls specialist nurse and Falls assessment/therapy physiotherapy sessions. We also have weekly tilt-table sessions (Wednesday mornings) which trainees are encouraged to attend.
• General medicine/Geriatrics clinics (last year 140 in the year) with Dr Fulton.
• Old Age Psych: currently we are without a psychogeriatrician but can offer clinics with our covering psychiatrists, our old age neuropsychologist (Dr Noad) and our psychiatric liaison team
• Palliative Care: Palliative care consultant colleagues are happy for trainees to join them on ward rounds, at the hospice, and in clinic. There is also an active palliative care specialist nurse team who enjoy having trainees. Dr Drake our geriatrician is End of Life chair for the Trust.
• PD/Movement Disorders: Monthly PD community clinic (Holsworthy) with Dr Stribley; movement disorder clinic available with Neurology colleagues (Dr Edwards/Prof Carroll, also keen to involve trainees in audit etc). We hope to re-establish an at least weekly geriatrician PD clinic in the next year or so with further recruitment. 
• Stroke/TIA: We have Neurology run daily TIA clinics and our neurologists would be delighted for trainees to join them in clinics or attend ASU stroke ward rounds. Dr Balyney, when she returns from sabbatical in 2018, will be our geriatrician with a stroke interest who will help us look at development of a future combined stroke service.  
• Continence: Dr Due runs a Uro-Gynae clinic. Dr Vicky Morris in Taunton is always happy to take trainees from Plymouth for an attachment to her gold standard continence clinics and service
• Tissue Viability: We have a very engaged TV team, happy to have trainees.
Much else can be provided if individual trainees wish e.g time with dietitians/SLTs etc. 
We generally rotate trainees on 6 month attachments to general geriatrics wards, and encourage trainees to develop one major subspecialty area in that 6 months (e.g. PD, palliative care) unless they are already in the community or in orthogeriatrics for that 6 month block, plus some minor ones (e.g. TV).
</t>
  </si>
  <si>
    <t>Only thing flagged up that dropped the grades for safety to good was some trainees are asked to do chest drains that require USS guided but they don't have appropriate competency. Either the depts. need to provide a very structured competency pathway or stop asking the trainees to do these. No safety concerns within the geriatrics component.</t>
  </si>
  <si>
    <t>Loads of positive feedback! Excellent trainee focused training opportunities with great supportive environment. Getting session to do academic or other work.</t>
  </si>
  <si>
    <t>Within a very well supported Acute Medical  Take Consultant led service maybe opportunities to expand work based assessment opportunities &amp; more formal educational sessions.</t>
  </si>
  <si>
    <t>Stroke - along the same issues as the RCP report of the role of the medical registrar it might help to clarify the role of the stroke registrar given very high level Consultant delivered service.</t>
  </si>
  <si>
    <t>Clinics - limited obvious room availability for registrars to see patients. Is there a local solution or could community hospital based clinics be an option?</t>
  </si>
  <si>
    <t>x1 episode of undermining reported by a trainee from a Consultant. Too much emphasis within one training post of too much ward focused work &amp; lack of opportunities to do clinics/subspecialty training/ or opportunities to take more responsibility commensurate with training grade.</t>
  </si>
  <si>
    <t xml:space="preserve">John Moran </t>
  </si>
  <si>
    <t xml:space="preserve">Dr Ray Sheridan </t>
  </si>
  <si>
    <t>x 4</t>
  </si>
  <si>
    <t>8th December 2018</t>
  </si>
  <si>
    <t>1. Geriatrics - NO safety issue within geriatrics where high level of Consultant supervision is mitigating against this BUT that means Consultants are not doing clinics so less training opportunity. 
2.Saftey - see report passed to Head of School re Medical Take.</t>
  </si>
  <si>
    <t>Thanks to Truro again providing a happy training placement</t>
  </si>
  <si>
    <t>Excellent clinic, subspecialty, audit, &amp; research opportunities. weekly reg teaching session has been excellent for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</si>
</sst>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theme="1"/>
      <name val="Arial"/>
      <family val="2"/>
    </font>
    <font>
      <sz val="11"/>
      <name val="Arial"/>
      <family val="2"/>
    </font>
    <font>
      <b/>
      <sz val="12"/>
      <color theme="0"/>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cellStyleXfs>
  <cellXfs count="94">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6"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6" fillId="0" borderId="23" xfId="0" applyFont="1" applyBorder="1" applyAlignment="1">
      <alignment vertical="center" wrapText="1"/>
    </xf>
    <xf numFmtId="0" fontId="4" fillId="0" borderId="0" xfId="0" applyFont="1" applyBorder="1" applyAlignment="1">
      <alignment wrapText="1"/>
    </xf>
    <xf numFmtId="0" fontId="5" fillId="0" borderId="20" xfId="0" applyFont="1" applyBorder="1" applyAlignment="1">
      <alignment horizontal="center" vertical="center" wrapText="1"/>
    </xf>
    <xf numFmtId="0" fontId="6" fillId="10" borderId="18"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6" fillId="0" borderId="0" xfId="0" applyFont="1" applyBorder="1" applyAlignment="1">
      <alignment horizontal="center" wrapText="1"/>
    </xf>
    <xf numFmtId="0" fontId="7" fillId="6" borderId="30" xfId="0"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16" fillId="0" borderId="1" xfId="0" applyFont="1" applyBorder="1" applyAlignment="1">
      <alignment horizontal="left" vertical="center" wrapText="1"/>
    </xf>
    <xf numFmtId="0" fontId="6" fillId="0" borderId="24" xfId="0" applyFont="1" applyBorder="1" applyAlignment="1">
      <alignment vertical="center" wrapText="1"/>
    </xf>
    <xf numFmtId="0" fontId="6" fillId="0" borderId="4" xfId="0" applyFont="1" applyBorder="1" applyAlignment="1">
      <alignment vertical="center"/>
    </xf>
    <xf numFmtId="0" fontId="16" fillId="0" borderId="1" xfId="0" applyFont="1" applyBorder="1" applyAlignment="1">
      <alignment vertical="center"/>
    </xf>
    <xf numFmtId="0" fontId="6" fillId="0" borderId="3" xfId="0" applyFont="1" applyBorder="1" applyAlignment="1">
      <alignment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7" fillId="0" borderId="1" xfId="0" applyFont="1" applyBorder="1" applyAlignment="1">
      <alignment horizontal="center" vertical="center" wrapText="1"/>
    </xf>
    <xf numFmtId="0" fontId="6" fillId="0" borderId="23"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32" xfId="0" applyFont="1" applyBorder="1" applyAlignment="1">
      <alignment horizontal="center" vertical="center" wrapText="1"/>
    </xf>
    <xf numFmtId="0" fontId="7" fillId="7" borderId="2" xfId="0" applyFont="1" applyFill="1" applyBorder="1" applyAlignment="1">
      <alignment horizontal="center" vertical="center" wrapText="1"/>
    </xf>
    <xf numFmtId="0" fontId="6" fillId="0" borderId="23" xfId="0" applyFont="1" applyBorder="1" applyAlignment="1">
      <alignment horizontal="left" vertical="top" wrapText="1"/>
    </xf>
    <xf numFmtId="0" fontId="6" fillId="0" borderId="13" xfId="0" applyFont="1" applyBorder="1" applyAlignment="1">
      <alignment horizontal="left" vertical="top" wrapText="1"/>
    </xf>
    <xf numFmtId="0" fontId="6" fillId="0" borderId="24" xfId="0" applyFont="1" applyBorder="1" applyAlignment="1">
      <alignment horizontal="left" vertical="top" wrapText="1"/>
    </xf>
    <xf numFmtId="0" fontId="18" fillId="0" borderId="29"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0" fillId="7" borderId="22"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25" xfId="0" applyFill="1"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C11" sqref="C11"/>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t="s">
        <v>143</v>
      </c>
    </row>
    <row r="2" spans="1:3" ht="20.100000000000001" customHeight="1" x14ac:dyDescent="0.25">
      <c r="A2" s="8" t="s">
        <v>3</v>
      </c>
    </row>
    <row r="3" spans="1:3" ht="20.100000000000001" customHeight="1" x14ac:dyDescent="0.25">
      <c r="B3" s="9" t="s">
        <v>94</v>
      </c>
      <c r="C3" s="6" t="s">
        <v>141</v>
      </c>
    </row>
    <row r="4" spans="1:3" ht="20.100000000000001" customHeight="1" x14ac:dyDescent="0.2">
      <c r="B4" s="73" t="s">
        <v>95</v>
      </c>
      <c r="C4" s="6"/>
    </row>
    <row r="5" spans="1:3" ht="20.100000000000001" customHeight="1" x14ac:dyDescent="0.2">
      <c r="B5" s="74"/>
      <c r="C5" s="6"/>
    </row>
    <row r="6" spans="1:3" ht="20.100000000000001" customHeight="1" x14ac:dyDescent="0.2">
      <c r="B6" s="75"/>
      <c r="C6" s="6"/>
    </row>
    <row r="7" spans="1:3" ht="20.100000000000001" customHeight="1" x14ac:dyDescent="0.25">
      <c r="B7" s="9" t="s">
        <v>4</v>
      </c>
      <c r="C7" s="6" t="s">
        <v>140</v>
      </c>
    </row>
    <row r="8" spans="1:3" ht="20.100000000000001" customHeight="1" x14ac:dyDescent="0.2">
      <c r="B8" s="71" t="s">
        <v>84</v>
      </c>
      <c r="C8" s="6" t="s">
        <v>142</v>
      </c>
    </row>
    <row r="9" spans="1:3" ht="20.100000000000001" customHeight="1" x14ac:dyDescent="0.2">
      <c r="B9" s="72"/>
      <c r="C9" s="6"/>
    </row>
    <row r="10" spans="1:3" ht="20.100000000000001" customHeight="1" x14ac:dyDescent="0.2">
      <c r="B10" s="72"/>
      <c r="C10" s="6"/>
    </row>
    <row r="11" spans="1:3" ht="20.100000000000001" customHeight="1" x14ac:dyDescent="0.2">
      <c r="B11" s="72"/>
      <c r="C11" s="6"/>
    </row>
    <row r="12" spans="1:3" ht="20.100000000000001" customHeight="1" x14ac:dyDescent="0.2">
      <c r="B12" s="72"/>
      <c r="C12" s="6"/>
    </row>
    <row r="13" spans="1:3" ht="20.100000000000001" customHeight="1" x14ac:dyDescent="0.2">
      <c r="B13" s="72"/>
      <c r="C13" s="6"/>
    </row>
    <row r="14" spans="1:3" ht="20.100000000000001" customHeight="1" x14ac:dyDescent="0.2">
      <c r="B14" s="72"/>
      <c r="C14" s="6"/>
    </row>
    <row r="15" spans="1:3" ht="20.100000000000001" customHeight="1" x14ac:dyDescent="0.2">
      <c r="B15" s="72"/>
      <c r="C15" s="6"/>
    </row>
    <row r="16" spans="1:3" ht="20.100000000000001" customHeight="1" x14ac:dyDescent="0.25">
      <c r="B16" s="27" t="s">
        <v>87</v>
      </c>
      <c r="C16" s="6"/>
    </row>
    <row r="17" spans="2:3" ht="55.5" customHeight="1" x14ac:dyDescent="0.2">
      <c r="B17" s="77" t="s">
        <v>85</v>
      </c>
      <c r="C17" s="78"/>
    </row>
    <row r="18" spans="2:3" ht="20.100000000000001" customHeight="1" x14ac:dyDescent="0.2">
      <c r="B18" s="78"/>
      <c r="C18" s="78"/>
    </row>
    <row r="19" spans="2:3" ht="20.100000000000001" customHeight="1" x14ac:dyDescent="0.2">
      <c r="B19" s="78"/>
      <c r="C19" s="78"/>
    </row>
    <row r="20" spans="2:3" ht="20.100000000000001" customHeight="1" x14ac:dyDescent="0.2">
      <c r="B20" s="78"/>
      <c r="C20" s="78"/>
    </row>
    <row r="21" spans="2:3" ht="20.100000000000001" customHeight="1" x14ac:dyDescent="0.2">
      <c r="B21" s="78"/>
      <c r="C21" s="78"/>
    </row>
    <row r="22" spans="2:3" ht="32.25" customHeight="1" x14ac:dyDescent="0.2">
      <c r="B22" s="76" t="s">
        <v>93</v>
      </c>
      <c r="C22" s="77"/>
    </row>
    <row r="23" spans="2:3" ht="20.100000000000001" customHeight="1" x14ac:dyDescent="0.2">
      <c r="B23" s="77"/>
      <c r="C23" s="7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
  <sheetViews>
    <sheetView tabSelected="1" zoomScale="70" zoomScaleNormal="70" workbookViewId="0">
      <selection activeCell="A4" sqref="A4"/>
    </sheetView>
  </sheetViews>
  <sheetFormatPr defaultColWidth="35.7109375" defaultRowHeight="15" x14ac:dyDescent="0.2"/>
  <cols>
    <col min="1" max="1" width="13.140625" style="12" customWidth="1"/>
    <col min="2" max="2" width="19.7109375" style="12" customWidth="1"/>
    <col min="3" max="3" width="15.7109375" style="12" customWidth="1"/>
    <col min="4" max="4" width="56.140625" style="12" customWidth="1"/>
    <col min="5" max="5" width="15.7109375" style="12" customWidth="1"/>
    <col min="6" max="6" width="17.28515625" style="12" customWidth="1"/>
    <col min="7" max="8" width="15.7109375" style="25" customWidth="1"/>
    <col min="9" max="10" width="15.85546875" style="25" customWidth="1"/>
    <col min="11" max="12" width="15.28515625" style="25" customWidth="1"/>
    <col min="13" max="13" width="22.42578125" style="25" customWidth="1"/>
    <col min="14" max="14" width="21.7109375" style="25" customWidth="1"/>
    <col min="15" max="15" width="25.7109375" style="26" customWidth="1"/>
    <col min="16" max="16" width="19" style="26" customWidth="1"/>
    <col min="17" max="17" width="19.85546875" style="25" customWidth="1"/>
    <col min="18" max="18" width="35.7109375" style="12" customWidth="1"/>
    <col min="19" max="22" width="25.7109375" style="12" customWidth="1"/>
    <col min="23" max="23" width="181.85546875" style="12" customWidth="1"/>
    <col min="24" max="24" width="35.7109375" style="12" customWidth="1"/>
    <col min="25" max="16384" width="35.7109375" style="12"/>
  </cols>
  <sheetData>
    <row r="1" spans="1:25" ht="30" customHeight="1" thickBot="1" x14ac:dyDescent="0.25">
      <c r="A1" s="79" t="s">
        <v>96</v>
      </c>
      <c r="B1" s="79"/>
      <c r="C1" s="79"/>
      <c r="D1" s="79"/>
      <c r="E1" s="80"/>
      <c r="F1" s="80"/>
      <c r="G1" s="80"/>
      <c r="H1" s="80"/>
      <c r="I1" s="80"/>
      <c r="J1" s="80"/>
      <c r="K1" s="80"/>
      <c r="L1" s="80"/>
      <c r="M1" s="80"/>
      <c r="N1" s="80"/>
      <c r="O1" s="80"/>
      <c r="P1" s="80"/>
      <c r="Q1" s="80"/>
      <c r="R1" s="80"/>
      <c r="S1" s="80"/>
      <c r="T1" s="80"/>
      <c r="U1" s="80"/>
      <c r="V1" s="80"/>
      <c r="W1" s="80"/>
      <c r="X1" s="80"/>
    </row>
    <row r="2" spans="1:25" s="15" customFormat="1" ht="20.100000000000001" customHeight="1" x14ac:dyDescent="0.25">
      <c r="A2" s="88" t="s">
        <v>10</v>
      </c>
      <c r="B2" s="89"/>
      <c r="C2" s="89"/>
      <c r="D2" s="89"/>
      <c r="E2" s="89"/>
      <c r="F2" s="90"/>
      <c r="G2" s="87" t="s">
        <v>97</v>
      </c>
      <c r="H2" s="87"/>
      <c r="I2" s="91" t="s">
        <v>102</v>
      </c>
      <c r="J2" s="92"/>
      <c r="K2" s="92"/>
      <c r="L2" s="92"/>
      <c r="M2" s="92"/>
      <c r="N2" s="93"/>
      <c r="O2" s="39" t="s">
        <v>72</v>
      </c>
      <c r="P2" s="46"/>
      <c r="Q2" s="81" t="s">
        <v>100</v>
      </c>
      <c r="R2" s="82"/>
      <c r="S2" s="83" t="s">
        <v>11</v>
      </c>
      <c r="T2" s="84"/>
      <c r="U2" s="85"/>
      <c r="V2" s="86"/>
      <c r="W2" s="37" t="s">
        <v>1</v>
      </c>
      <c r="X2" s="13" t="s">
        <v>83</v>
      </c>
      <c r="Y2" s="14"/>
    </row>
    <row r="3" spans="1:25" s="4" customFormat="1" ht="54.95" customHeight="1" thickBot="1" x14ac:dyDescent="0.3">
      <c r="A3" s="59" t="s">
        <v>12</v>
      </c>
      <c r="B3" s="60" t="s">
        <v>90</v>
      </c>
      <c r="C3" s="60" t="s">
        <v>13</v>
      </c>
      <c r="D3" s="60" t="s">
        <v>0</v>
      </c>
      <c r="E3" s="60" t="s">
        <v>14</v>
      </c>
      <c r="F3" s="61" t="s">
        <v>89</v>
      </c>
      <c r="G3" s="41" t="s">
        <v>5</v>
      </c>
      <c r="H3" s="51" t="s">
        <v>82</v>
      </c>
      <c r="I3" s="1" t="s">
        <v>101</v>
      </c>
      <c r="J3" s="2" t="s">
        <v>6</v>
      </c>
      <c r="K3" s="66" t="s">
        <v>103</v>
      </c>
      <c r="L3" s="2" t="s">
        <v>104</v>
      </c>
      <c r="M3" s="2" t="s">
        <v>88</v>
      </c>
      <c r="N3" s="3" t="s">
        <v>105</v>
      </c>
      <c r="O3" s="40" t="s">
        <v>98</v>
      </c>
      <c r="P3" s="47" t="s">
        <v>92</v>
      </c>
      <c r="Q3" s="33" t="s">
        <v>99</v>
      </c>
      <c r="R3" s="31" t="s">
        <v>2</v>
      </c>
      <c r="S3" s="34" t="s">
        <v>7</v>
      </c>
      <c r="T3" s="35" t="s">
        <v>8</v>
      </c>
      <c r="U3" s="36" t="s">
        <v>91</v>
      </c>
      <c r="V3" s="36" t="s">
        <v>105</v>
      </c>
      <c r="W3" s="38" t="s">
        <v>1</v>
      </c>
      <c r="X3" s="11" t="s">
        <v>9</v>
      </c>
    </row>
    <row r="4" spans="1:25" s="20" customFormat="1" ht="114" x14ac:dyDescent="0.25">
      <c r="A4" s="16" t="s">
        <v>63</v>
      </c>
      <c r="B4" s="56" t="s">
        <v>37</v>
      </c>
      <c r="C4" s="16"/>
      <c r="D4" s="58" t="s">
        <v>76</v>
      </c>
      <c r="E4" s="16"/>
      <c r="F4" s="55"/>
      <c r="G4" s="19" t="s">
        <v>107</v>
      </c>
      <c r="H4" s="17" t="s">
        <v>107</v>
      </c>
      <c r="I4" s="30" t="s">
        <v>109</v>
      </c>
      <c r="J4" s="65" t="s">
        <v>106</v>
      </c>
      <c r="K4" s="62" t="s">
        <v>106</v>
      </c>
      <c r="L4" s="62" t="s">
        <v>108</v>
      </c>
      <c r="M4" s="18"/>
      <c r="N4" s="69" t="s">
        <v>114</v>
      </c>
      <c r="O4" s="45" t="s">
        <v>107</v>
      </c>
      <c r="P4" s="48" t="s">
        <v>106</v>
      </c>
      <c r="Q4" s="19"/>
      <c r="R4" s="16" t="s">
        <v>125</v>
      </c>
      <c r="S4" s="16" t="s">
        <v>126</v>
      </c>
      <c r="T4" s="16" t="s">
        <v>127</v>
      </c>
      <c r="U4" s="16" t="s">
        <v>115</v>
      </c>
      <c r="V4" s="16" t="s">
        <v>128</v>
      </c>
      <c r="W4" s="16" t="s">
        <v>129</v>
      </c>
      <c r="X4" s="16"/>
    </row>
    <row r="5" spans="1:25" s="20" customFormat="1" ht="409.5" x14ac:dyDescent="0.25">
      <c r="A5" s="53" t="s">
        <v>63</v>
      </c>
      <c r="B5" s="52" t="s">
        <v>37</v>
      </c>
      <c r="C5" s="21"/>
      <c r="D5" s="57" t="s">
        <v>77</v>
      </c>
      <c r="E5" s="21"/>
      <c r="F5" s="43"/>
      <c r="G5" s="24" t="s">
        <v>106</v>
      </c>
      <c r="H5" s="22" t="s">
        <v>110</v>
      </c>
      <c r="I5" s="30" t="s">
        <v>110</v>
      </c>
      <c r="J5" s="64" t="s">
        <v>106</v>
      </c>
      <c r="K5" s="62" t="s">
        <v>107</v>
      </c>
      <c r="L5" s="62" t="s">
        <v>108</v>
      </c>
      <c r="M5" s="68" t="s">
        <v>130</v>
      </c>
      <c r="N5" s="29"/>
      <c r="O5" s="45" t="s">
        <v>110</v>
      </c>
      <c r="P5" s="70" t="s">
        <v>116</v>
      </c>
      <c r="Q5" s="24"/>
      <c r="R5" s="21" t="s">
        <v>144</v>
      </c>
      <c r="S5" s="21" t="s">
        <v>131</v>
      </c>
      <c r="T5" s="21" t="s">
        <v>132</v>
      </c>
      <c r="U5" s="21" t="s">
        <v>117</v>
      </c>
      <c r="V5" s="21" t="s">
        <v>118</v>
      </c>
      <c r="W5" s="21" t="s">
        <v>133</v>
      </c>
      <c r="X5" s="21"/>
    </row>
    <row r="6" spans="1:25" s="20" customFormat="1" ht="156.75" x14ac:dyDescent="0.25">
      <c r="A6" s="53" t="s">
        <v>63</v>
      </c>
      <c r="B6" s="52" t="s">
        <v>37</v>
      </c>
      <c r="C6" s="21"/>
      <c r="D6" s="52" t="s">
        <v>78</v>
      </c>
      <c r="E6" s="21"/>
      <c r="F6" s="43"/>
      <c r="G6" s="24" t="s">
        <v>107</v>
      </c>
      <c r="H6" s="22" t="s">
        <v>106</v>
      </c>
      <c r="I6" s="30" t="s">
        <v>106</v>
      </c>
      <c r="J6" s="64" t="s">
        <v>107</v>
      </c>
      <c r="K6" s="62" t="s">
        <v>107</v>
      </c>
      <c r="L6" s="62" t="s">
        <v>108</v>
      </c>
      <c r="M6" s="23"/>
      <c r="N6" s="67" t="s">
        <v>111</v>
      </c>
      <c r="O6" s="45" t="s">
        <v>107</v>
      </c>
      <c r="P6" s="49" t="s">
        <v>106</v>
      </c>
      <c r="Q6" s="24"/>
      <c r="R6" s="21" t="s">
        <v>134</v>
      </c>
      <c r="S6" s="21" t="s">
        <v>135</v>
      </c>
      <c r="T6" s="21"/>
      <c r="U6" s="21" t="s">
        <v>119</v>
      </c>
      <c r="V6" s="21" t="s">
        <v>145</v>
      </c>
      <c r="W6" s="21"/>
      <c r="X6" s="21"/>
    </row>
    <row r="7" spans="1:25" s="20" customFormat="1" ht="114" x14ac:dyDescent="0.25">
      <c r="A7" s="53" t="s">
        <v>63</v>
      </c>
      <c r="B7" s="52" t="s">
        <v>37</v>
      </c>
      <c r="C7" s="21"/>
      <c r="D7" s="52" t="s">
        <v>79</v>
      </c>
      <c r="E7" s="21"/>
      <c r="F7" s="43"/>
      <c r="G7" s="24" t="s">
        <v>107</v>
      </c>
      <c r="H7" s="22" t="s">
        <v>107</v>
      </c>
      <c r="I7" s="30" t="s">
        <v>107</v>
      </c>
      <c r="J7" s="64" t="s">
        <v>107</v>
      </c>
      <c r="K7" s="62" t="s">
        <v>107</v>
      </c>
      <c r="L7" s="62" t="s">
        <v>108</v>
      </c>
      <c r="M7" s="23"/>
      <c r="N7" s="63" t="s">
        <v>112</v>
      </c>
      <c r="O7" s="45" t="s">
        <v>107</v>
      </c>
      <c r="P7" s="49" t="s">
        <v>107</v>
      </c>
      <c r="Q7" s="24"/>
      <c r="R7" s="21" t="s">
        <v>136</v>
      </c>
      <c r="S7" s="21" t="s">
        <v>146</v>
      </c>
      <c r="T7" s="21"/>
      <c r="U7" s="21" t="s">
        <v>137</v>
      </c>
      <c r="V7" s="21"/>
      <c r="W7" s="53" t="s">
        <v>122</v>
      </c>
      <c r="X7" s="21"/>
    </row>
    <row r="8" spans="1:25" s="20" customFormat="1" ht="199.5" x14ac:dyDescent="0.25">
      <c r="A8" s="53" t="s">
        <v>63</v>
      </c>
      <c r="B8" s="52" t="s">
        <v>37</v>
      </c>
      <c r="C8" s="21"/>
      <c r="D8" s="54" t="s">
        <v>81</v>
      </c>
      <c r="E8" s="21"/>
      <c r="F8" s="43"/>
      <c r="G8" s="24" t="s">
        <v>106</v>
      </c>
      <c r="H8" s="22" t="s">
        <v>106</v>
      </c>
      <c r="I8" s="30" t="s">
        <v>106</v>
      </c>
      <c r="J8" s="64" t="s">
        <v>107</v>
      </c>
      <c r="K8" s="62" t="s">
        <v>106</v>
      </c>
      <c r="L8" s="62" t="s">
        <v>108</v>
      </c>
      <c r="M8" s="23"/>
      <c r="N8" s="67" t="s">
        <v>113</v>
      </c>
      <c r="O8" s="45" t="s">
        <v>106</v>
      </c>
      <c r="P8" s="49" t="s">
        <v>106</v>
      </c>
      <c r="Q8" s="24"/>
      <c r="R8" s="21" t="s">
        <v>138</v>
      </c>
      <c r="S8" s="21" t="s">
        <v>120</v>
      </c>
      <c r="T8" s="21" t="s">
        <v>139</v>
      </c>
      <c r="U8" s="21" t="s">
        <v>121</v>
      </c>
      <c r="V8" s="21" t="s">
        <v>123</v>
      </c>
      <c r="W8" s="53" t="s">
        <v>124</v>
      </c>
      <c r="X8" s="21"/>
    </row>
    <row r="9" spans="1:25" x14ac:dyDescent="0.2">
      <c r="A9" s="42"/>
      <c r="B9" s="42"/>
      <c r="C9" s="42"/>
      <c r="D9" s="42"/>
      <c r="E9" s="42"/>
      <c r="F9" s="42"/>
      <c r="G9" s="28"/>
      <c r="H9" s="28"/>
      <c r="I9" s="28"/>
      <c r="J9" s="28"/>
      <c r="K9" s="28"/>
      <c r="L9" s="28"/>
      <c r="M9" s="28"/>
      <c r="N9" s="28"/>
      <c r="O9" s="32"/>
      <c r="P9" s="50"/>
    </row>
    <row r="10" spans="1:25" x14ac:dyDescent="0.2">
      <c r="A10" s="44"/>
      <c r="B10" s="44"/>
      <c r="C10" s="44"/>
      <c r="D10" s="44"/>
      <c r="E10" s="44"/>
      <c r="F10" s="44"/>
    </row>
  </sheetData>
  <mergeCells count="7">
    <mergeCell ref="A1:D1"/>
    <mergeCell ref="E1:X1"/>
    <mergeCell ref="Q2:R2"/>
    <mergeCell ref="S2:V2"/>
    <mergeCell ref="G2:H2"/>
    <mergeCell ref="A2:F2"/>
    <mergeCell ref="I2:N2"/>
  </mergeCells>
  <conditionalFormatting sqref="O4:Q8 G4:M8">
    <cfRule type="containsText" dxfId="3" priority="8" operator="containsText" text="Excellent">
      <formula>NOT(ISERROR(SEARCH("Excellent",G4)))</formula>
    </cfRule>
  </conditionalFormatting>
  <conditionalFormatting sqref="O4:Q8 G4:M8">
    <cfRule type="containsText" dxfId="2" priority="7" operator="containsText" text="Good">
      <formula>NOT(ISERROR(SEARCH("Good",G4)))</formula>
    </cfRule>
  </conditionalFormatting>
  <conditionalFormatting sqref="O4:Q8 G4:M8">
    <cfRule type="containsText" dxfId="1" priority="6" operator="containsText" text="Requires Improvement">
      <formula>NOT(ISERROR(SEARCH("Requires Improvement",G4)))</formula>
    </cfRule>
  </conditionalFormatting>
  <conditionalFormatting sqref="O4:Q8 G4:M8">
    <cfRule type="containsText" dxfId="0" priority="5" operator="containsText" text="Inadequate">
      <formula>NOT(ISERROR(SEARCH("Inadequate",G4)))</formula>
    </cfRule>
  </conditionalFormatting>
  <dataValidations count="6">
    <dataValidation type="list" allowBlank="1" showInputMessage="1" showErrorMessage="1" sqref="P4:Q8 G4:H8">
      <formula1>"Excellent, Good, Requires Improvement, Inadequate"</formula1>
    </dataValidation>
    <dataValidation type="list" allowBlank="1" showInputMessage="1" showErrorMessage="1" sqref="A4:A8">
      <formula1>IF($A$4="FullList", FullList, Shortlist)</formula1>
    </dataValidation>
    <dataValidation type="list" allowBlank="1" showInputMessage="1" showErrorMessage="1" sqref="C4:C8">
      <formula1>"F1, F2, CT/ST1, CT/ST2, CT/ST3, ST4, ST5, ST6, ST7, ST8, Sub-Specialty"</formula1>
    </dataValidation>
    <dataValidation type="list" allowBlank="1" showInputMessage="1" showErrorMessage="1" sqref="B4:B8">
      <formula1>IF($B$4="Short list", Shortlist, FullList)</formula1>
    </dataValidation>
    <dataValidation type="list" allowBlank="1" showInputMessage="1" showErrorMessage="1" sqref="I4:J8">
      <formula1>"Excellent, Good, Requires Improvement, Inadequate, No GMC data"</formula1>
    </dataValidation>
    <dataValidation type="list" allowBlank="1" showInputMessage="1" showErrorMessage="1" sqref="K4:L8 O4:O8">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2018-03-16T13:50:57Z</dcterms:modified>
</cp:coreProperties>
</file>