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Sheet'!$A$3:$C$23</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<sst xmlns="http://schemas.openxmlformats.org/spreadsheetml/2006/main" count="167" uniqueCount="127">
  <si>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</si>
  <si>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</si>
  <si>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</si>
  <si>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</si>
  <si>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</si>
  <si>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</si>
  <si>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</si>
  <si>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</si>
  <si>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</si>
  <si>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</si>
  <si>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</si>
  <si>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</si>
  <si>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</si>
  <si>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</si>
  <si>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</si>
  <si>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</si>
  <si>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</si>
  <si>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</si>
  <si>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</si>
  <si>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</si>
  <si>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</si>
  <si>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</si>
  <si>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</si>
  <si>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</si>
  <si>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</si>
  <si>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</si>
  <si>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</si>
  <si>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</si>
  <si>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</si>
  <si>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</si>
  <si>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</si>
  <si>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</si>
  <si>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</si>
  <si>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</si>
  <si>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</si>
  <si>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</si>
  <si>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</si>
  <si>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</si>
  <si>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</si>
  <si>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</si>
  <si>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</si>
  <si>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</si>
  <si>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</si>
  <si>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</si>
  <si>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</si>
  <si>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</si>
  <si>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</si>
  <si>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</si>
  <si>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</si>
  <si>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</si>
  <si>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</si>
  <si>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</si>
  <si>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</si>
  <si>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</si>
  <si>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</si>
  <si>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</si>
  <si>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</si>
  <si>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</si>
  <si>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</si>
  <si>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</si>
  <si>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</si>
  <si>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</si>
  <si>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</si>
  <si>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</si>
  <si>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</si>
  <si>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</si>
  <si>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</si>
  <si>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</si>
  <si>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</si>
  <si>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</si>
  <si>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</si>
  <si>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</si>
  <si>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</si>
  <si>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</si>
  <si>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</si>
  <si>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</si>
  <si>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</si>
  <si>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</si>
  <si>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</si>
  <si>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</si>
  <si>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</si>
  <si>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</si>
  <si>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</si>
  <si>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</si>
  <si>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</si>
  <si>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</si>
  <si>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</si>
  <si>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</si>
  <si>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</si>
  <si>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</si>
  <si>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</si>
  <si>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</si>
  <si>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</si>
  <si>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</si>
  <si>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</si>
  <si>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</si>
  <si>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</si>
  <si>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</si>
  <si>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</si>
  <si>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</si>
  <si>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</si>
  <si>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</si>
  <si>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</si>
  <si>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</si>
  <si>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</si>
  <si>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StR</t>
  </si>
  <si>
    <t>Good</t>
  </si>
  <si>
    <t>No grade awarded</t>
  </si>
  <si>
    <t>No GMC data</t>
  </si>
  <si>
    <t>Excellent</t>
  </si>
  <si>
    <t>Requires Improvement</t>
  </si>
  <si>
    <t xml:space="preserve">The registrar rota was missing 2.5 of its 5 trainee complement due to IDT and resignations. Training of an educational nature was compromised frequently due to the staff shortages and service commitments. </t>
  </si>
  <si>
    <t>Friendly consultant and nursing team. Well organised clinics . Norphology teaching improved allowing trainees to attend .</t>
  </si>
  <si>
    <t>ST4</t>
  </si>
  <si>
    <t xml:space="preserve">Consider  underpinning service with trust doctor type role or additional registrar to ensure balance of education and service. </t>
  </si>
  <si>
    <t xml:space="preserve">This has been looked into before by the department and a resolution could not be identified due to the pressures on the junior grades covering other units but continues to be a problem. </t>
  </si>
  <si>
    <t>Dr T Nokes</t>
  </si>
  <si>
    <t>Dr Maria Harding</t>
  </si>
  <si>
    <t>Clinic numbers have remained the same, but have been rearranged so that there are now 2 completely clinic-free days during the week for Lab SpR to concentrate on laboratory work. Current trainee very happy with this arrangement; moreover there is a possibility of reducing numbers in the future if we are able to secure a full-time clinical fellow.  Unfortunately there are no disease-specific clinics in Exeter, so the case-mix is the same in every clinic, but is varied enough that the trainees should be able to experience the full scope of haematology practice as long as they ensure that they are seeking out appropriate patients to see. We will look into the possibility of a weekly procedure list by email.</t>
  </si>
  <si>
    <t xml:space="preserve">No Departmental comments </t>
  </si>
  <si>
    <t>x 5</t>
  </si>
  <si>
    <t xml:space="preserve">Very well organised. </t>
  </si>
  <si>
    <t xml:space="preserve">Haematology day  unit consumes a disproportionate amount of registrar time drawing them away from other educational opportunities. The unit has increased in size over the years and provided more nursing staff but no additional medical staff for the increased patient numbers . </t>
  </si>
  <si>
    <t>Weekly teaching in Exeter not well planned or regular. Four clinics per week of similar patients is too many. Three maximum  ideally  some procedures booked without prior notification. (bone marrow)</t>
  </si>
  <si>
    <t>Review number of weekly clinics to reduce from 4 to 3.  Prior notice and organisation of procedures so trainees can plan for the procedures (perhaps a weekly email to confirm procedures coming up).</t>
  </si>
  <si>
    <t xml:space="preserve">Consultant and nursing staff very friendly and supportive offering a very good educational environment. Excellent Weekly teaching and educational value . </t>
  </si>
  <si>
    <t xml:space="preserve">Only 1 junior grade in the specialty. No junior grade perm in haematology based on the ward . Trainees feel Taunton is a valuable part of the peninsula rotation.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</si>
</sst>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20"/>
      <color theme="3"/>
      <name val="Arial"/>
      <family val="2"/>
    </font>
    <font>
      <b/>
      <sz val="14"/>
      <color theme="3"/>
      <name val="Arial"/>
      <family val="2"/>
    </font>
    <font>
      <sz val="11"/>
      <name val="Calibri"/>
      <family val="2"/>
    </font>
    <font>
      <sz val="11"/>
      <color indexed="8"/>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17" fillId="0" borderId="0"/>
  </cellStyleXfs>
  <cellXfs count="89">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9"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6" xfId="0" applyFont="1" applyBorder="1" applyAlignment="1">
      <alignment vertical="center" wrapText="1"/>
    </xf>
    <xf numFmtId="0" fontId="5" fillId="0" borderId="23"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Border="1" applyAlignment="1">
      <alignment horizontal="center" wrapText="1"/>
    </xf>
    <xf numFmtId="0" fontId="16" fillId="0" borderId="17" xfId="7" applyFont="1" applyBorder="1" applyAlignment="1">
      <alignment vertical="center" wrapText="1"/>
    </xf>
    <xf numFmtId="0" fontId="16" fillId="0" borderId="1" xfId="7" applyFont="1" applyBorder="1" applyAlignment="1">
      <alignment vertical="center" wrapText="1"/>
    </xf>
    <xf numFmtId="0" fontId="16" fillId="0" borderId="1" xfId="7" applyFont="1" applyBorder="1" applyAlignment="1">
      <alignment horizontal="center" vertical="center" wrapText="1"/>
    </xf>
    <xf numFmtId="0" fontId="16" fillId="0" borderId="1" xfId="8" applyFont="1" applyBorder="1" applyAlignment="1">
      <alignment horizontal="left" vertical="center" wrapText="1"/>
    </xf>
    <xf numFmtId="0" fontId="16" fillId="0" borderId="1" xfId="7" applyFont="1" applyBorder="1" applyAlignment="1">
      <alignment horizontal="left" vertical="center" wrapText="1"/>
    </xf>
    <xf numFmtId="0" fontId="16" fillId="0" borderId="1" xfId="8" applyFont="1" applyFill="1" applyBorder="1" applyAlignment="1">
      <alignment horizontal="center" vertical="center" wrapText="1"/>
    </xf>
    <xf numFmtId="14" fontId="5" fillId="0" borderId="1" xfId="0" applyNumberFormat="1"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4" fillId="11" borderId="0" xfId="0" applyFont="1" applyFill="1" applyAlignment="1">
      <alignment horizontal="center" vertical="center"/>
    </xf>
    <xf numFmtId="0" fontId="15" fillId="11"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0" fillId="7" borderId="18" xfId="0" applyFill="1" applyBorder="1" applyAlignment="1">
      <alignment horizontal="center" vertical="center" wrapText="1"/>
    </xf>
    <xf numFmtId="0" fontId="0" fillId="7" borderId="25" xfId="0"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3" xfId="8"/>
    <cellStyle name="Normal 4" xfId="7"/>
  </cellStyles>
  <dxfs count="19">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B27" sqref="B27"/>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40.5" customHeight="1" x14ac:dyDescent="0.2">
      <c r="A1" s="74" t="s">
        <v>96</v>
      </c>
      <c r="B1" s="74"/>
      <c r="C1" s="74"/>
    </row>
    <row r="3" spans="1:3" ht="20.100000000000001" customHeight="1" x14ac:dyDescent="0.25">
      <c r="A3" s="5" t="s">
        <v>86</v>
      </c>
      <c r="B3" s="65">
        <v>43034</v>
      </c>
    </row>
    <row r="4" spans="1:3" ht="20.100000000000001" customHeight="1" x14ac:dyDescent="0.25">
      <c r="A4" s="8" t="s">
        <v>3</v>
      </c>
    </row>
    <row r="5" spans="1:3" ht="20.100000000000001" customHeight="1" x14ac:dyDescent="0.25">
      <c r="B5" s="9" t="s">
        <v>94</v>
      </c>
      <c r="C5" s="6" t="s">
        <v>116</v>
      </c>
    </row>
    <row r="6" spans="1:3" ht="20.100000000000001" customHeight="1" x14ac:dyDescent="0.2">
      <c r="B6" s="68" t="s">
        <v>95</v>
      </c>
      <c r="C6" s="6"/>
    </row>
    <row r="7" spans="1:3" ht="20.100000000000001" customHeight="1" x14ac:dyDescent="0.2">
      <c r="B7" s="69"/>
      <c r="C7" s="6"/>
    </row>
    <row r="8" spans="1:3" ht="20.100000000000001" customHeight="1" x14ac:dyDescent="0.2">
      <c r="B8" s="70"/>
      <c r="C8" s="6"/>
    </row>
    <row r="9" spans="1:3" ht="20.100000000000001" customHeight="1" x14ac:dyDescent="0.25">
      <c r="B9" s="9" t="s">
        <v>4</v>
      </c>
      <c r="C9" s="6" t="s">
        <v>117</v>
      </c>
    </row>
    <row r="10" spans="1:3" ht="20.100000000000001" customHeight="1" x14ac:dyDescent="0.2">
      <c r="B10" s="66" t="s">
        <v>84</v>
      </c>
      <c r="C10" s="6" t="s">
        <v>120</v>
      </c>
    </row>
    <row r="11" spans="1:3" ht="20.100000000000001" customHeight="1" x14ac:dyDescent="0.2">
      <c r="B11" s="67"/>
      <c r="C11" s="6"/>
    </row>
    <row r="12" spans="1:3" ht="20.100000000000001" customHeight="1" x14ac:dyDescent="0.2">
      <c r="B12" s="67"/>
      <c r="C12" s="6"/>
    </row>
    <row r="13" spans="1:3" ht="20.100000000000001" customHeight="1" x14ac:dyDescent="0.2">
      <c r="B13" s="67"/>
      <c r="C13" s="6"/>
    </row>
    <row r="14" spans="1:3" ht="20.100000000000001" customHeight="1" x14ac:dyDescent="0.2">
      <c r="B14" s="67"/>
      <c r="C14" s="6"/>
    </row>
    <row r="15" spans="1:3" ht="20.100000000000001" customHeight="1" x14ac:dyDescent="0.2">
      <c r="B15" s="67"/>
      <c r="C15" s="6"/>
    </row>
    <row r="16" spans="1:3" ht="20.100000000000001" customHeight="1" x14ac:dyDescent="0.2">
      <c r="B16" s="67"/>
      <c r="C16" s="6"/>
    </row>
    <row r="17" spans="2:3" ht="20.100000000000001" customHeight="1" x14ac:dyDescent="0.2">
      <c r="B17" s="67"/>
      <c r="C17" s="6"/>
    </row>
    <row r="18" spans="2:3" ht="20.100000000000001" customHeight="1" x14ac:dyDescent="0.25">
      <c r="B18" s="27" t="s">
        <v>87</v>
      </c>
      <c r="C18" s="6"/>
    </row>
    <row r="19" spans="2:3" ht="55.5" customHeight="1" x14ac:dyDescent="0.2">
      <c r="B19" s="72" t="s">
        <v>85</v>
      </c>
      <c r="C19" s="73"/>
    </row>
    <row r="20" spans="2:3" ht="20.100000000000001" customHeight="1" x14ac:dyDescent="0.2">
      <c r="B20" s="73"/>
      <c r="C20" s="73"/>
    </row>
    <row r="21" spans="2:3" ht="20.100000000000001" customHeight="1" x14ac:dyDescent="0.2">
      <c r="B21" s="73"/>
      <c r="C21" s="73"/>
    </row>
    <row r="22" spans="2:3" ht="20.100000000000001" customHeight="1" x14ac:dyDescent="0.2">
      <c r="B22" s="73"/>
      <c r="C22" s="73"/>
    </row>
    <row r="23" spans="2:3" ht="20.100000000000001" customHeight="1" x14ac:dyDescent="0.2">
      <c r="B23" s="73"/>
      <c r="C23" s="73"/>
    </row>
    <row r="24" spans="2:3" ht="32.25" customHeight="1" x14ac:dyDescent="0.2">
      <c r="B24" s="71" t="s">
        <v>93</v>
      </c>
      <c r="C24" s="72"/>
    </row>
    <row r="25" spans="2:3" ht="20.100000000000001" customHeight="1" x14ac:dyDescent="0.2">
      <c r="B25" s="72"/>
      <c r="C25" s="72"/>
    </row>
  </sheetData>
  <mergeCells count="5">
    <mergeCell ref="B10:B17"/>
    <mergeCell ref="B6:B8"/>
    <mergeCell ref="B24:C25"/>
    <mergeCell ref="B19:C23"/>
    <mergeCell ref="A1:C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
  <sheetViews>
    <sheetView tabSelected="1" zoomScale="70" zoomScaleNormal="70" workbookViewId="0">
      <selection activeCell="A4" sqref="A4"/>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5" customWidth="1"/>
    <col min="9" max="10" width="15.85546875" style="25" customWidth="1"/>
    <col min="11" max="12" width="15.28515625" style="25" customWidth="1"/>
    <col min="13" max="13" width="35.7109375" style="25" customWidth="1"/>
    <col min="14" max="14" width="25.7109375" style="26" customWidth="1"/>
    <col min="15" max="15" width="19" style="26" customWidth="1"/>
    <col min="16" max="16" width="19.85546875" style="25" customWidth="1"/>
    <col min="17" max="17" width="35.7109375" style="12" customWidth="1"/>
    <col min="18" max="20" width="25.7109375" style="12" customWidth="1"/>
    <col min="21" max="22" width="35.7109375" style="12" customWidth="1"/>
    <col min="23" max="16384" width="35.7109375" style="12"/>
  </cols>
  <sheetData>
    <row r="1" spans="1:23" ht="30" customHeight="1" thickBot="1" x14ac:dyDescent="0.25">
      <c r="A1" s="75" t="s">
        <v>96</v>
      </c>
      <c r="B1" s="75"/>
      <c r="C1" s="76"/>
      <c r="D1" s="76"/>
      <c r="E1" s="76"/>
      <c r="F1" s="76"/>
      <c r="G1" s="76"/>
      <c r="H1" s="76"/>
      <c r="I1" s="76"/>
      <c r="J1" s="76"/>
      <c r="K1" s="76"/>
      <c r="L1" s="76"/>
      <c r="M1" s="76"/>
      <c r="N1" s="77"/>
      <c r="O1" s="77"/>
      <c r="P1" s="77"/>
      <c r="Q1" s="77"/>
      <c r="R1" s="77"/>
      <c r="S1" s="77"/>
      <c r="T1" s="77"/>
      <c r="U1" s="77"/>
      <c r="V1" s="77"/>
    </row>
    <row r="2" spans="1:23" s="15" customFormat="1" ht="20.100000000000001" customHeight="1" x14ac:dyDescent="0.25">
      <c r="A2" s="84" t="s">
        <v>10</v>
      </c>
      <c r="B2" s="85"/>
      <c r="C2" s="85"/>
      <c r="D2" s="85"/>
      <c r="E2" s="85"/>
      <c r="F2" s="86"/>
      <c r="G2" s="83" t="s">
        <v>97</v>
      </c>
      <c r="H2" s="83"/>
      <c r="I2" s="87" t="s">
        <v>102</v>
      </c>
      <c r="J2" s="87"/>
      <c r="K2" s="87"/>
      <c r="L2" s="87"/>
      <c r="M2" s="88"/>
      <c r="N2" s="41" t="s">
        <v>72</v>
      </c>
      <c r="O2" s="54"/>
      <c r="P2" s="78" t="s">
        <v>100</v>
      </c>
      <c r="Q2" s="79"/>
      <c r="R2" s="80" t="s">
        <v>11</v>
      </c>
      <c r="S2" s="81"/>
      <c r="T2" s="82"/>
      <c r="U2" s="39" t="s">
        <v>1</v>
      </c>
      <c r="V2" s="13" t="s">
        <v>83</v>
      </c>
      <c r="W2" s="14"/>
    </row>
    <row r="3" spans="1:23" s="4" customFormat="1" ht="54.95" customHeight="1" thickBot="1" x14ac:dyDescent="0.3">
      <c r="A3" s="43" t="s">
        <v>12</v>
      </c>
      <c r="B3" s="44" t="s">
        <v>90</v>
      </c>
      <c r="C3" s="44" t="s">
        <v>13</v>
      </c>
      <c r="D3" s="44" t="s">
        <v>0</v>
      </c>
      <c r="E3" s="44" t="s">
        <v>14</v>
      </c>
      <c r="F3" s="52" t="s">
        <v>89</v>
      </c>
      <c r="G3" s="45" t="s">
        <v>5</v>
      </c>
      <c r="H3" s="35" t="s">
        <v>82</v>
      </c>
      <c r="I3" s="1" t="s">
        <v>101</v>
      </c>
      <c r="J3" s="2" t="s">
        <v>6</v>
      </c>
      <c r="K3" s="2" t="s">
        <v>103</v>
      </c>
      <c r="L3" s="2" t="s">
        <v>104</v>
      </c>
      <c r="M3" s="3" t="s">
        <v>88</v>
      </c>
      <c r="N3" s="42" t="s">
        <v>98</v>
      </c>
      <c r="O3" s="55" t="s">
        <v>92</v>
      </c>
      <c r="P3" s="34" t="s">
        <v>99</v>
      </c>
      <c r="Q3" s="32" t="s">
        <v>2</v>
      </c>
      <c r="R3" s="36" t="s">
        <v>7</v>
      </c>
      <c r="S3" s="37" t="s">
        <v>8</v>
      </c>
      <c r="T3" s="38" t="s">
        <v>91</v>
      </c>
      <c r="U3" s="40" t="s">
        <v>1</v>
      </c>
      <c r="V3" s="11" t="s">
        <v>9</v>
      </c>
    </row>
    <row r="4" spans="1:23" s="20" customFormat="1" ht="185.25" x14ac:dyDescent="0.25">
      <c r="A4" s="59" t="s">
        <v>63</v>
      </c>
      <c r="B4" s="60" t="s">
        <v>38</v>
      </c>
      <c r="C4" s="61" t="s">
        <v>105</v>
      </c>
      <c r="D4" s="62" t="s">
        <v>77</v>
      </c>
      <c r="E4" s="47"/>
      <c r="F4" s="48"/>
      <c r="G4" s="19"/>
      <c r="H4" s="17"/>
      <c r="I4" s="31" t="s">
        <v>106</v>
      </c>
      <c r="J4" s="61" t="s">
        <v>106</v>
      </c>
      <c r="K4" s="61" t="s">
        <v>110</v>
      </c>
      <c r="L4" s="18"/>
      <c r="M4" s="30" t="s">
        <v>111</v>
      </c>
      <c r="N4" s="53" t="s">
        <v>106</v>
      </c>
      <c r="O4" s="56"/>
      <c r="P4" s="19"/>
      <c r="Q4" s="16"/>
      <c r="R4" s="16" t="s">
        <v>125</v>
      </c>
      <c r="S4" s="16" t="s">
        <v>122</v>
      </c>
      <c r="T4" s="16" t="s">
        <v>114</v>
      </c>
      <c r="U4" s="16" t="s">
        <v>119</v>
      </c>
      <c r="V4" s="16"/>
    </row>
    <row r="5" spans="1:23" s="20" customFormat="1" ht="299.25" x14ac:dyDescent="0.25">
      <c r="A5" s="59" t="s">
        <v>63</v>
      </c>
      <c r="B5" s="60" t="s">
        <v>38</v>
      </c>
      <c r="C5" s="61" t="s">
        <v>105</v>
      </c>
      <c r="D5" s="62" t="s">
        <v>79</v>
      </c>
      <c r="E5" s="21"/>
      <c r="F5" s="50"/>
      <c r="G5" s="24"/>
      <c r="H5" s="22"/>
      <c r="I5" s="31" t="s">
        <v>108</v>
      </c>
      <c r="J5" s="61" t="s">
        <v>106</v>
      </c>
      <c r="K5" s="61" t="s">
        <v>106</v>
      </c>
      <c r="L5" s="23"/>
      <c r="M5" s="29"/>
      <c r="N5" s="53" t="s">
        <v>106</v>
      </c>
      <c r="O5" s="57"/>
      <c r="P5" s="24"/>
      <c r="Q5" s="21"/>
      <c r="R5" s="21" t="s">
        <v>112</v>
      </c>
      <c r="S5" s="21" t="s">
        <v>123</v>
      </c>
      <c r="T5" s="21" t="s">
        <v>124</v>
      </c>
      <c r="U5" s="21" t="s">
        <v>118</v>
      </c>
      <c r="V5" s="21"/>
    </row>
    <row r="6" spans="1:23" s="20" customFormat="1" ht="114" x14ac:dyDescent="0.25">
      <c r="A6" s="59" t="s">
        <v>63</v>
      </c>
      <c r="B6" s="60" t="s">
        <v>38</v>
      </c>
      <c r="C6" s="61" t="s">
        <v>105</v>
      </c>
      <c r="D6" s="63" t="s">
        <v>80</v>
      </c>
      <c r="E6" s="21"/>
      <c r="F6" s="50"/>
      <c r="G6" s="24"/>
      <c r="H6" s="22"/>
      <c r="I6" s="31" t="s">
        <v>108</v>
      </c>
      <c r="J6" s="61" t="s">
        <v>106</v>
      </c>
      <c r="K6" s="61" t="s">
        <v>106</v>
      </c>
      <c r="L6" s="23" t="s">
        <v>109</v>
      </c>
      <c r="M6" s="29"/>
      <c r="N6" s="53" t="s">
        <v>106</v>
      </c>
      <c r="O6" s="57"/>
      <c r="P6" s="24"/>
      <c r="Q6" s="21"/>
      <c r="R6" s="21" t="s">
        <v>121</v>
      </c>
      <c r="S6" s="21" t="s">
        <v>126</v>
      </c>
      <c r="T6" s="21" t="s">
        <v>115</v>
      </c>
      <c r="U6" s="21" t="s">
        <v>119</v>
      </c>
      <c r="V6" s="21"/>
    </row>
    <row r="7" spans="1:23" s="20" customFormat="1" ht="30" x14ac:dyDescent="0.25">
      <c r="A7" s="59" t="s">
        <v>63</v>
      </c>
      <c r="B7" s="60" t="s">
        <v>38</v>
      </c>
      <c r="C7" s="61"/>
      <c r="D7" s="63" t="s">
        <v>78</v>
      </c>
      <c r="E7" s="21"/>
      <c r="F7" s="50"/>
      <c r="G7" s="24"/>
      <c r="H7" s="22"/>
      <c r="I7" s="31" t="s">
        <v>108</v>
      </c>
      <c r="J7" s="64" t="s">
        <v>107</v>
      </c>
      <c r="K7" s="61" t="s">
        <v>107</v>
      </c>
      <c r="L7" s="23"/>
      <c r="M7" s="29"/>
      <c r="N7" s="53" t="s">
        <v>107</v>
      </c>
      <c r="O7" s="57"/>
      <c r="P7" s="24"/>
      <c r="Q7" s="21"/>
      <c r="R7" s="21"/>
      <c r="S7" s="21"/>
      <c r="T7" s="21"/>
      <c r="U7" s="21"/>
      <c r="V7" s="21"/>
    </row>
    <row r="8" spans="1:23" s="20" customFormat="1" ht="42.75" x14ac:dyDescent="0.25">
      <c r="A8" s="49" t="s">
        <v>63</v>
      </c>
      <c r="B8" s="21" t="s">
        <v>38</v>
      </c>
      <c r="C8" s="21" t="s">
        <v>113</v>
      </c>
      <c r="D8" s="21" t="s">
        <v>81</v>
      </c>
      <c r="E8" s="21"/>
      <c r="F8" s="50"/>
      <c r="G8" s="24"/>
      <c r="H8" s="22"/>
      <c r="I8" s="31"/>
      <c r="J8" s="19"/>
      <c r="K8" s="17"/>
      <c r="L8" s="23"/>
      <c r="M8" s="29"/>
      <c r="N8" s="53" t="s">
        <v>107</v>
      </c>
      <c r="O8" s="57"/>
      <c r="P8" s="24"/>
      <c r="Q8" s="21"/>
      <c r="R8" s="21"/>
      <c r="S8" s="21"/>
      <c r="T8" s="21"/>
      <c r="U8" s="21"/>
      <c r="V8" s="21"/>
    </row>
    <row r="9" spans="1:23" x14ac:dyDescent="0.2">
      <c r="A9" s="46"/>
      <c r="B9" s="46"/>
      <c r="C9" s="46"/>
      <c r="D9" s="46"/>
      <c r="E9" s="46"/>
      <c r="F9" s="46"/>
      <c r="G9" s="28"/>
      <c r="H9" s="28"/>
      <c r="I9" s="28"/>
      <c r="J9" s="28"/>
      <c r="K9" s="28"/>
      <c r="L9" s="28"/>
      <c r="M9" s="28"/>
      <c r="N9" s="33"/>
      <c r="O9" s="58"/>
    </row>
    <row r="10" spans="1:23" x14ac:dyDescent="0.2">
      <c r="A10" s="51"/>
      <c r="B10" s="51"/>
      <c r="C10" s="51"/>
      <c r="D10" s="51"/>
      <c r="E10" s="51"/>
      <c r="F10" s="51"/>
    </row>
  </sheetData>
  <mergeCells count="7">
    <mergeCell ref="A1:B1"/>
    <mergeCell ref="C1:V1"/>
    <mergeCell ref="P2:Q2"/>
    <mergeCell ref="R2:T2"/>
    <mergeCell ref="G2:H2"/>
    <mergeCell ref="A2:F2"/>
    <mergeCell ref="I2:M2"/>
  </mergeCells>
  <conditionalFormatting sqref="N4:P8 G4:H8">
    <cfRule type="containsText" dxfId="18" priority="25" operator="containsText" text="Excellent">
      <formula>NOT(ISERROR(SEARCH("Excellent",G4)))</formula>
    </cfRule>
  </conditionalFormatting>
  <conditionalFormatting sqref="N4:P8 G4:H8">
    <cfRule type="containsText" dxfId="17" priority="24" operator="containsText" text="Good">
      <formula>NOT(ISERROR(SEARCH("Good",G4)))</formula>
    </cfRule>
  </conditionalFormatting>
  <conditionalFormatting sqref="N4:P8 G4:H8">
    <cfRule type="containsText" dxfId="16" priority="23" operator="containsText" text="Requires Improvement">
      <formula>NOT(ISERROR(SEARCH("Requires Improvement",G4)))</formula>
    </cfRule>
  </conditionalFormatting>
  <conditionalFormatting sqref="N4:P8 G4:H8">
    <cfRule type="containsText" dxfId="15" priority="22" operator="containsText" text="Inadequate">
      <formula>NOT(ISERROR(SEARCH("Inadequate",G4)))</formula>
    </cfRule>
  </conditionalFormatting>
  <conditionalFormatting sqref="I8:L8 I4:I7 L4:L7">
    <cfRule type="containsText" dxfId="14" priority="21" operator="containsText" text="Excellent">
      <formula>NOT(ISERROR(SEARCH("Excellent",I4)))</formula>
    </cfRule>
  </conditionalFormatting>
  <conditionalFormatting sqref="I8:L8 I4:I7 L4:L7">
    <cfRule type="containsText" dxfId="13" priority="20" operator="containsText" text="Good">
      <formula>NOT(ISERROR(SEARCH("Good",I4)))</formula>
    </cfRule>
  </conditionalFormatting>
  <conditionalFormatting sqref="I8:L8 I4:I7 L4:L7">
    <cfRule type="containsText" dxfId="12" priority="19" operator="containsText" text="Requires Improvement">
      <formula>NOT(ISERROR(SEARCH("Requires Improvement",I4)))</formula>
    </cfRule>
  </conditionalFormatting>
  <conditionalFormatting sqref="I8:L8 I4:I7 L4:L7">
    <cfRule type="containsText" dxfId="11" priority="18" operator="containsText" text="Inadequate">
      <formula>NOT(ISERROR(SEARCH("Inadequate",I4)))</formula>
    </cfRule>
  </conditionalFormatting>
  <conditionalFormatting sqref="J4:J7">
    <cfRule type="containsText" dxfId="10" priority="13" stopIfTrue="1" operator="containsText" text="No grade awarded">
      <formula>NOT(ISERROR(SEARCH("No grade awarded",J4)))</formula>
    </cfRule>
    <cfRule type="containsText" dxfId="9" priority="14" stopIfTrue="1" operator="containsText" text="Excellent">
      <formula>NOT(ISERROR(SEARCH("Excellent",J4)))</formula>
    </cfRule>
    <cfRule type="containsText" dxfId="8" priority="15" stopIfTrue="1" operator="containsText" text="Good">
      <formula>NOT(ISERROR(SEARCH("Good",J4)))</formula>
    </cfRule>
    <cfRule type="containsText" dxfId="7" priority="16" stopIfTrue="1" operator="containsText" text="Requires Improvement">
      <formula>NOT(ISERROR(SEARCH("Requires Improvement",J4)))</formula>
    </cfRule>
    <cfRule type="containsText" dxfId="6" priority="17" stopIfTrue="1" operator="containsText" text="Inadequate">
      <formula>NOT(ISERROR(SEARCH("Inadequate",J4)))</formula>
    </cfRule>
  </conditionalFormatting>
  <conditionalFormatting sqref="J4:J7">
    <cfRule type="containsText" dxfId="5" priority="12" stopIfTrue="1" operator="containsText" text="No GMC data">
      <formula>NOT(ISERROR(SEARCH("No GMC data",J4)))</formula>
    </cfRule>
  </conditionalFormatting>
  <conditionalFormatting sqref="K4:K7">
    <cfRule type="containsText" dxfId="4" priority="1" stopIfTrue="1" operator="containsText" text="No grade awarded">
      <formula>NOT(ISERROR(SEARCH("No grade awarded",K4)))</formula>
    </cfRule>
    <cfRule type="containsText" dxfId="3" priority="2" stopIfTrue="1" operator="containsText" text="Excellent">
      <formula>NOT(ISERROR(SEARCH("Excellent",K4)))</formula>
    </cfRule>
    <cfRule type="containsText" dxfId="2" priority="3" stopIfTrue="1" operator="containsText" text="Good">
      <formula>NOT(ISERROR(SEARCH("Good",K4)))</formula>
    </cfRule>
    <cfRule type="containsText" dxfId="1" priority="4" stopIfTrue="1" operator="containsText" text="Requires Improvement">
      <formula>NOT(ISERROR(SEARCH("Requires Improvement",K4)))</formula>
    </cfRule>
    <cfRule type="containsText" dxfId="0" priority="5" stopIfTrue="1" operator="containsText" text="Inadequate">
      <formula>NOT(ISERROR(SEARCH("Inadequate",K4)))</formula>
    </cfRule>
  </conditionalFormatting>
  <dataValidations count="6">
    <dataValidation type="list" allowBlank="1" showInputMessage="1" showErrorMessage="1" sqref="L4:L8 O4:P8 G4:H8">
      <formula1>"Excellent, Good, Requires Improvement, Inadequate"</formula1>
    </dataValidation>
    <dataValidation type="list" allowBlank="1" showInputMessage="1" showErrorMessage="1" sqref="A4:A8">
      <formula1>IF($A$4="FullList", FullList, Shortlist)</formula1>
    </dataValidation>
    <dataValidation type="list" allowBlank="1" showInputMessage="1" showErrorMessage="1" sqref="C4:C8">
      <formula1>"F1, F2, CT/ST1, CT/ST2, CT/ST3, ST4, ST5, ST6, ST7, ST8, Sub-Specialty"</formula1>
    </dataValidation>
    <dataValidation type="list" allowBlank="1" showInputMessage="1" showErrorMessage="1" sqref="B4:B8">
      <formula1>IF($B$4="Short list", Shortlist, FullList)</formula1>
    </dataValidation>
    <dataValidation type="list" allowBlank="1" showInputMessage="1" showErrorMessage="1" sqref="I4:J8">
      <formula1>"Excellent, Good, Requires Improvement, Inadequate, No GMC data"</formula1>
    </dataValidation>
    <dataValidation type="list" allowBlank="1" showInputMessage="1" showErrorMessage="1" sqref="K4:K8 N4:N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2018-03-16T13:51:41Z</dcterms:modified>
</cp:coreProperties>
</file>