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bookViews>
    <workbookView xWindow="0" yWindow="0" windowWidth="28800" windowHeight="12195" activeTab="1"/>
  </bookViews>
  <sheets>
    <sheet name="Cover Sheet" sheetId="4" r:id="rId1"/>
    <sheet name="Report Matrix" sheetId="5" r:id="rId2"/>
    <sheet name="Placements" sheetId="6" state="hidden" r:id="rId3"/>
  </sheets>
  <externalReferences>
    <externalReference r:id="rId4"/>
  </externalReferences>
  <definedNames>
    <definedName name="_xlnm._FilterDatabase" localSheetId="1" hidden="1">'Report Matrix'!$A$3:$W$28</definedName>
    <definedName name="FullList">Placements!$A$2:$A$48</definedName>
    <definedName name="_xlnm.Print_Area" localSheetId="0">'Cover Sheet'!$A$1:$C$21</definedName>
    <definedName name="Shortlist">Placements!$C$2:$C$14</definedName>
  </definedNames>
  <calcPr calcId="145621" concurrentCalc="0"/>
</workbook>
</file>

<file path=xl/comments1.xml><?xml version="1.0" encoding="utf-8"?>
<comments xmlns="http://schemas.openxmlformats.org/spreadsheetml/2006/main">
  <authors>
    <author>Jane Bunce (Health Education South West)</author>
    <author>Sophie Rose (Health Education South West)</author>
  </authors>
  <commentList>
    <comment ref="F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I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J3" authorId="1" shapeId="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L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P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shapeId="0">
      <text>
        <r>
          <rPr>
            <sz val="9"/>
            <color indexed="81"/>
            <rFont val="Tahoma"/>
            <family val="2"/>
          </rPr>
          <t xml:space="preserve">Please note any areas of good or outstanding practice
</t>
        </r>
      </text>
    </comment>
    <comment ref="S3" authorId="0" shapeId="0">
      <text>
        <r>
          <rPr>
            <sz val="9"/>
            <color indexed="81"/>
            <rFont val="Tahoma"/>
            <family val="2"/>
          </rPr>
          <t>Please note any specific areas of concern</t>
        </r>
      </text>
    </comment>
    <comment ref="T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<sst xmlns="http://schemas.openxmlformats.org/spreadsheetml/2006/main" count="558" uniqueCount="217">
  <si>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</si>
  <si>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</si>
  <si>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</si>
  <si>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</si>
  <si>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</si>
  <si>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</si>
  <si>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</si>
  <si>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</si>
  <si>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</si>
  <si>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</si>
  <si>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</si>
  <si>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</si>
  <si>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</si>
  <si>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</si>
  <si>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</si>
  <si>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</si>
  <si>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</si>
  <si>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</si>
  <si>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</si>
  <si>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</si>
  <si>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</si>
  <si>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</si>
  <si>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</si>
  <si>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</si>
  <si>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</si>
  <si>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</si>
  <si>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</si>
  <si>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</si>
  <si>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</si>
  <si>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</si>
  <si>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</si>
  <si>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</si>
  <si>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</si>
  <si>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</si>
  <si>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</si>
  <si>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</si>
  <si>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</si>
  <si>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</si>
  <si>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</si>
  <si>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</si>
  <si>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</si>
  <si>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</si>
  <si>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</si>
  <si>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</si>
  <si>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</si>
  <si>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</si>
  <si>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</si>
  <si>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</si>
  <si>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</si>
  <si>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</si>
  <si>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</si>
  <si>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</si>
  <si>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</si>
  <si>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</si>
  <si>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</si>
  <si>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</si>
  <si>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</si>
  <si>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</si>
  <si>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</si>
  <si>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</si>
  <si>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</si>
  <si>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</si>
  <si>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</si>
  <si>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</si>
  <si>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</si>
  <si>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</si>
  <si>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</si>
  <si>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</si>
  <si>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</si>
  <si>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</si>
  <si>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</si>
  <si>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</si>
  <si>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</si>
  <si>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</si>
  <si>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</si>
  <si>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</si>
  <si>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</si>
  <si>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</si>
  <si>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</si>
  <si>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</si>
  <si>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</si>
  <si>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</si>
  <si>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</si>
  <si>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</si>
  <si>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</si>
  <si>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</si>
  <si>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</si>
  <si>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</si>
  <si>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</si>
  <si>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</si>
  <si>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</si>
  <si>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</si>
  <si>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</si>
  <si>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</si>
  <si>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</si>
  <si>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</si>
  <si>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</si>
  <si>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</si>
  <si>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</si>
  <si>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</si>
  <si>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</si>
  <si>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</si>
  <si>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</si>
  <si>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</si>
  <si>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</si>
  <si>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</si>
  <si>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</si>
  <si>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</si>
  <si>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</si>
  <si>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</si>
  <si>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</si>
  <si>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</si>
  <si>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</si>
  <si>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t>Data for 2018 Quality Panel</t>
  </si>
  <si>
    <t>Requires Improvement' or 'Inadequate' grading explanation</t>
  </si>
  <si>
    <t>2018 Overall grading explanation</t>
  </si>
  <si>
    <t>Foot &amp; Ankle</t>
  </si>
  <si>
    <t xml:space="preserve">Hip </t>
  </si>
  <si>
    <t>Shoulders</t>
  </si>
  <si>
    <t xml:space="preserve">Paediatrics </t>
  </si>
  <si>
    <t>Hand &amp; Wrist</t>
  </si>
  <si>
    <t>Knee</t>
  </si>
  <si>
    <t>Spines</t>
  </si>
  <si>
    <t>Foot, Ankle &amp; Hand</t>
  </si>
  <si>
    <t>Shoulder &amp; Elbow</t>
  </si>
  <si>
    <t>CT/ST3</t>
  </si>
  <si>
    <t>CT/ST4</t>
  </si>
  <si>
    <t>Good</t>
  </si>
  <si>
    <t>Excellent</t>
  </si>
  <si>
    <t>Requires Improvement</t>
  </si>
  <si>
    <t>Inadequate</t>
  </si>
  <si>
    <t>No grade awarded</t>
  </si>
  <si>
    <t xml:space="preserve">Overall Grade </t>
  </si>
  <si>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</si>
  <si>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r>
      <rPr>
        <b/>
        <sz val="12"/>
        <color rgb="FF000000"/>
        <rFont val="Calibri"/>
        <family val="2"/>
        <scheme val="minor"/>
      </rPr>
      <t>2016 QP Grade</t>
    </r>
    <r>
      <rPr>
        <sz val="12"/>
        <color rgb="FF000000"/>
        <rFont val="Calibri"/>
        <family val="2"/>
        <scheme val="minor"/>
      </rPr>
      <t xml:space="preserve">
Annual leave and study leave not addressed from last year's Quality Panel feedback 
Some concerns raised over staffing levels and the use of registrars who are taken from training opportunities to act down.
Loss of elective opportunities due to trauma surges</t>
    </r>
  </si>
  <si>
    <r>
      <rPr>
        <b/>
        <sz val="12"/>
        <rFont val="Calibri"/>
        <family val="2"/>
        <scheme val="minor"/>
      </rPr>
      <t>2018 GMC NTS</t>
    </r>
    <r>
      <rPr>
        <sz val="12"/>
        <rFont val="Calibri"/>
        <family val="2"/>
        <scheme val="minor"/>
      </rPr>
      <t xml:space="preserve">
2x pink outliers for adequate experience and rota design</t>
    </r>
  </si>
  <si>
    <r>
      <rPr>
        <b/>
        <sz val="12"/>
        <color rgb="FF000000"/>
        <rFont val="Calibri"/>
        <family val="2"/>
        <scheme val="minor"/>
      </rPr>
      <t>2016 QP Grade</t>
    </r>
    <r>
      <rPr>
        <sz val="12"/>
        <color rgb="FF000000"/>
        <rFont val="Calibri"/>
        <family val="2"/>
        <scheme val="minor"/>
      </rPr>
      <t xml:space="preserve">
Stop randomly allocating the pelvic registrar to other lists as a  retractor holder and  list them to be in theatre with their consultants. 
The pelvic registrar rota only has 1 day fixed (Tuesday pelvic trauma PM list). Trainees are regularly rota' d to fill rota gaps all over such as  SHO jobs on the ward! 
The pelvic registrar also never gets to go to the specialist pelvic clinic which is a huge opportunity lost. </t>
    </r>
  </si>
  <si>
    <r>
      <rPr>
        <b/>
        <sz val="12"/>
        <color rgb="FF000000"/>
        <rFont val="Calibri"/>
        <family val="2"/>
        <scheme val="minor"/>
      </rPr>
      <t>2016 QP Grade</t>
    </r>
    <r>
      <rPr>
        <sz val="12"/>
        <color rgb="FF000000"/>
        <rFont val="Calibri"/>
        <family val="2"/>
        <scheme val="minor"/>
      </rPr>
      <t xml:space="preserve">
Limited access to single engaged trainer
Limited elective exposure 
Last years QP actions not addressed </t>
    </r>
  </si>
  <si>
    <r>
      <rPr>
        <b/>
        <sz val="12"/>
        <color rgb="FF000000"/>
        <rFont val="Calibri"/>
        <family val="2"/>
        <scheme val="minor"/>
      </rPr>
      <t>2018 GMC NTS</t>
    </r>
    <r>
      <rPr>
        <sz val="12"/>
        <color rgb="FF000000"/>
        <rFont val="Calibri"/>
        <family val="2"/>
        <scheme val="minor"/>
      </rPr>
      <t xml:space="preserve">
1x red outlier for ES
3x pink outliers for CS, CS OOHs and Feedback</t>
    </r>
  </si>
  <si>
    <r>
      <rPr>
        <b/>
        <sz val="12"/>
        <color rgb="FF000000"/>
        <rFont val="Calibri"/>
        <family val="2"/>
        <scheme val="minor"/>
      </rPr>
      <t>2016 QP Grade</t>
    </r>
    <r>
      <rPr>
        <sz val="12"/>
        <color rgb="FF000000"/>
        <rFont val="Calibri"/>
        <family val="2"/>
        <scheme val="minor"/>
      </rPr>
      <t xml:space="preserve">
Consent for complex spinal cases on the day of surgery without confidence or technical knowledge 
Inconsistent consultant cover impacting upon training opportunities
Poor cover for consultant absence 
Poor communication and handover 
</t>
    </r>
    <r>
      <rPr>
        <b/>
        <sz val="12"/>
        <color rgb="FF000000"/>
        <rFont val="Calibri"/>
        <family val="2"/>
        <scheme val="minor"/>
      </rPr>
      <t xml:space="preserve">
2018 GMC NTS</t>
    </r>
    <r>
      <rPr>
        <sz val="12"/>
        <color rgb="FF000000"/>
        <rFont val="Calibri"/>
        <family val="2"/>
        <scheme val="minor"/>
      </rPr>
      <t xml:space="preserve">
1x red outlier for ES
3x pink outliers for CS, CS OOHs and Feedback</t>
    </r>
  </si>
  <si>
    <r>
      <rPr>
        <b/>
        <sz val="12"/>
        <color rgb="FF000000"/>
        <rFont val="Calibri"/>
        <family val="2"/>
        <scheme val="minor"/>
      </rPr>
      <t>2016 QP Grade</t>
    </r>
    <r>
      <rPr>
        <sz val="12"/>
        <color rgb="FF000000"/>
        <rFont val="Calibri"/>
        <family val="2"/>
        <scheme val="minor"/>
      </rPr>
      <t xml:space="preserve">
Unsupervised clinics 
</t>
    </r>
    <r>
      <rPr>
        <b/>
        <sz val="12"/>
        <color rgb="FF000000"/>
        <rFont val="Calibri"/>
        <family val="2"/>
        <scheme val="minor"/>
      </rPr>
      <t>2018 GMC NTS</t>
    </r>
    <r>
      <rPr>
        <sz val="12"/>
        <color rgb="FF000000"/>
        <rFont val="Calibri"/>
        <family val="2"/>
        <scheme val="minor"/>
      </rPr>
      <t xml:space="preserve">
1x red outlier for ES
3x pink outliers for CS, CS OOHs and Feedback</t>
    </r>
  </si>
  <si>
    <r>
      <rPr>
        <b/>
        <sz val="12"/>
        <color rgb="FF000000"/>
        <rFont val="Calibri"/>
        <family val="2"/>
        <scheme val="minor"/>
      </rPr>
      <t>2016 QP Grade</t>
    </r>
    <r>
      <rPr>
        <sz val="12"/>
        <color rgb="FF000000"/>
        <rFont val="Calibri"/>
        <family val="2"/>
        <scheme val="minor"/>
      </rPr>
      <t xml:space="preserve">
Hours monitoring revealed a non compliant rota. Efforts were made to correct this but there was no feasible solution. This resulted in use of research sessions as rest days. 
On call weeks highlighted as an area of concern with no educational value. 
Trainees removed from training due to ED core business. 
All lists need to be considered to be training lists or the registrars should not be allocated to those lists.  
Fracture clinic not Consultant supervised at times. </t>
    </r>
  </si>
  <si>
    <r>
      <rPr>
        <b/>
        <sz val="12"/>
        <rFont val="Calibri"/>
        <family val="2"/>
        <scheme val="minor"/>
      </rPr>
      <t>2018 GMC NTS</t>
    </r>
    <r>
      <rPr>
        <sz val="12"/>
        <rFont val="Calibri"/>
        <family val="2"/>
        <scheme val="minor"/>
      </rPr>
      <t xml:space="preserve">
1x pink outliers for Handover</t>
    </r>
  </si>
  <si>
    <r>
      <rPr>
        <b/>
        <sz val="12"/>
        <color rgb="FF000000"/>
        <rFont val="Calibri"/>
        <family val="2"/>
        <scheme val="minor"/>
      </rPr>
      <t>2016 QP Grade</t>
    </r>
    <r>
      <rPr>
        <sz val="12"/>
        <color rgb="FF000000"/>
        <rFont val="Calibri"/>
        <family val="2"/>
        <scheme val="minor"/>
      </rPr>
      <t xml:space="preserve">
Consolidation of consultant trainers- trainees need to be allocated to those consultants who are keen and willing to train. 
All lists need to be considered to be training lists or the registrars should not be allocated to those lists.  </t>
    </r>
  </si>
  <si>
    <r>
      <rPr>
        <b/>
        <sz val="12"/>
        <color rgb="FF000000"/>
        <rFont val="Calibri"/>
        <family val="2"/>
        <scheme val="minor"/>
      </rPr>
      <t>2016 QP Grade</t>
    </r>
    <r>
      <rPr>
        <sz val="12"/>
        <color rgb="FF000000"/>
        <rFont val="Calibri"/>
        <family val="2"/>
        <scheme val="minor"/>
      </rPr>
      <t xml:space="preserve">
Last minute changes of jobs and day to day allocation. 
Reduced elective exposure due to on call rota changes 
Registrars being pulled from elective duties due to staff shortages in hand clinic 
</t>
    </r>
    <r>
      <rPr>
        <b/>
        <sz val="12"/>
        <color rgb="FF000000"/>
        <rFont val="Calibri"/>
        <family val="2"/>
        <scheme val="minor"/>
      </rPr>
      <t xml:space="preserve">2018 GMC NTS
</t>
    </r>
    <r>
      <rPr>
        <sz val="12"/>
        <color rgb="FF000000"/>
        <rFont val="Calibri"/>
        <family val="2"/>
        <scheme val="minor"/>
      </rPr>
      <t>3x red outliers for CS OOH's, Reporting systems and Rota design
1x pink outlier for Teamwork</t>
    </r>
  </si>
  <si>
    <r>
      <rPr>
        <b/>
        <sz val="12"/>
        <rFont val="Calibri"/>
        <family val="2"/>
        <scheme val="minor"/>
      </rPr>
      <t>2018 GMC NTS</t>
    </r>
    <r>
      <rPr>
        <sz val="12"/>
        <rFont val="Calibri"/>
        <family val="2"/>
        <scheme val="minor"/>
      </rPr>
      <t xml:space="preserve">
No data available at programme level however if grading the 'post specialty' (all training post) data it would be graded as 'Requires Improvement' due to two red outliers for Ad ex and Curriculum coverage in addition to two pink outliers for EG and ES</t>
    </r>
  </si>
  <si>
    <t xml:space="preserve">22nd November 2018 </t>
  </si>
  <si>
    <t xml:space="preserve">Michael Butler </t>
  </si>
  <si>
    <t xml:space="preserve">Bill Wylie </t>
  </si>
  <si>
    <t>x 5</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</si>
  <si>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</si>
  <si>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 xml:space="preserve">No Feedback via Survey </t>
  </si>
  <si>
    <t xml:space="preserve">Overall a good place to work. Small department , small group of Registrars. Only problem with last year, the department was undergoing change with the consultant body, some impact on the rota. Open to suggestions by being proactive. Some issues with the Rota . </t>
  </si>
  <si>
    <t xml:space="preserve"> Elective operating and facture clinic need deconflicting to maximise the surgery expose and continuity with the consultant trainer. </t>
  </si>
  <si>
    <t>To improve surgical exposure with trainer.</t>
  </si>
  <si>
    <t>Lots of operating with middle grades who are keen to teach Registrars.</t>
  </si>
  <si>
    <t xml:space="preserve">Opportunities in the job. Excellent soft tissue experience. </t>
  </si>
  <si>
    <t xml:space="preserve">Trainees feel that the list could be better orientated towards training. </t>
  </si>
  <si>
    <t>Service needs impeded here. Hand trauma clinics were overbooked- if better staffed or more streamlined then cases could be more effectively learnt from through discussion.  Similarly staff shortages meant that I was sometimes pulled to assist on other lists - if full team available then plenty of learning opportunities are available.</t>
  </si>
  <si>
    <t xml:space="preserve">Some rota issues but difficult to manage as only two slots in the rota. </t>
  </si>
  <si>
    <t>Lots of specialty opportunities. Due to the busy clinics - confidence builds quickly. Good teaching opportunities</t>
  </si>
  <si>
    <t xml:space="preserve">The hope is that with a new hot/cold split training opportunities training will improve. </t>
  </si>
  <si>
    <t xml:space="preserve">Last minutes changes to the rota. </t>
  </si>
  <si>
    <t xml:space="preserve">Excellent training opportunities when they arise. </t>
  </si>
  <si>
    <t xml:space="preserve">Training is excellent. Teaching of particular approaches. Exposed to different trauma cases on the general list. </t>
  </si>
  <si>
    <t xml:space="preserve">Some training opportunities lost due to rota and having to act down on occasion. </t>
  </si>
  <si>
    <t xml:space="preserve">Only exposed to paediatric trauma in the paediatric job and even then, limited exposure. Panel comment that elsewhere in the region the exposure is better. </t>
  </si>
  <si>
    <t xml:space="preserve">The panel have noted that Friday operating in elective hands by both consultants is significantly affecting exposure and this has been commented on for over four years. </t>
  </si>
  <si>
    <t xml:space="preserve">Trainees miss out on the MDT meeting due to on call commitments. </t>
  </si>
  <si>
    <t>The Panel feel they are the best supported here than anywhere else in the region.</t>
  </si>
  <si>
    <t xml:space="preserve">Friday trauma exposure is reduced because of teaching. </t>
  </si>
  <si>
    <t xml:space="preserve">Good research opportunities. </t>
  </si>
  <si>
    <t xml:space="preserve">Fellows can restrict learning opportunity in theatre. </t>
  </si>
  <si>
    <t>Half a day trauma per week and is limiting training</t>
  </si>
  <si>
    <t>Great elective exposure.</t>
  </si>
  <si>
    <t xml:space="preserve">Good research opportunities. Good elective exposure. </t>
  </si>
  <si>
    <t xml:space="preserve">Disparity between out of hour on call commitments between the different sub specialties. </t>
  </si>
  <si>
    <t xml:space="preserve">Rota issues and access to elective operating need addressing. </t>
  </si>
  <si>
    <t xml:space="preserve">Engaging trainers. Training opportunities available in clinics and in theatre.  Excellent Trauma exposure. </t>
  </si>
  <si>
    <t>Very supportive trainers. Good teaching. Well supported. The Pelvic fracture side of the job offers excellent training.</t>
  </si>
  <si>
    <t xml:space="preserve">No elective operating for the first half of the rotation. </t>
  </si>
  <si>
    <t xml:space="preserve">Good trainers, unfortunately there are no arthroplasty lists. The panel feel that this grade can easily improved with exposure to primary hip arthroplasty and training lists must be made available. </t>
  </si>
  <si>
    <t xml:space="preserve">Elective operating happens on Fridays so when on nights or on call you can miss two sessions. </t>
  </si>
  <si>
    <t xml:space="preserve">All trainers are very engaged and supportive. </t>
  </si>
  <si>
    <t xml:space="preserve">Presence of fellows in theatre is limiting proper operative exposure.    This means that for trainees that are undecided on sub specialty or considering spines are a career ,their chance to properly evaluate that is restricted. </t>
  </si>
  <si>
    <t xml:space="preserve">When training opportunities is available they are excellent. </t>
  </si>
  <si>
    <t xml:space="preserve">Panel feel that the rota should be populated with the elective opportunities and Trauma fitted around that. </t>
  </si>
  <si>
    <t xml:space="preserve">Teaching style brings on decision making skills significantly in a short space of time in shoulders and general Orthopaedics. </t>
  </si>
  <si>
    <t>Appropriate list booking needs to reflect training opportunities. There is a feeling that certain lists have too many injections which affects opportunity to operate</t>
  </si>
  <si>
    <t xml:space="preserve">To ensure Registrar access to elective lists for training, in all centres. </t>
  </si>
  <si>
    <t xml:space="preserve">Trainers go above and beyond with teaching. Good arthroscopy and open approach to shoulders.  Elective opportunities are well protected. </t>
  </si>
  <si>
    <t xml:space="preserve">Great trainers. Good exposure to elective clinics and involvement in research. Great independent operating in carpal tunnels. </t>
  </si>
  <si>
    <t xml:space="preserve">A disparity in elective operating in fellows and registrars impedes the training registrars experience and opportunities. </t>
  </si>
  <si>
    <t xml:space="preserve">Assigning the Registrar and fellow to individual consultants.  Individualised work schedule to be created/used for each job to account for out of hour availability.  There continues to be a disparity in the way fellows and registrars are treated (this is felt to be particularly evident in spines and hips) . Leave entitlement can be very difficult to get , despite giving required notice. </t>
  </si>
  <si>
    <t>Good exposure to on call. Good learning opportunities</t>
  </si>
  <si>
    <t xml:space="preserve">Rota issues (discussed below) </t>
  </si>
  <si>
    <t xml:space="preserve">The panel feel strongly that with the new elective service starting that the Registrars should have more involvement in rota planning and would like their elective exposure protected and service commitment to trauma worked around there where possible. </t>
  </si>
  <si>
    <r>
      <rPr>
        <b/>
        <sz val="12"/>
        <color rgb="FF000000"/>
        <rFont val="Calibri"/>
        <family val="2"/>
        <scheme val="minor"/>
      </rPr>
      <t>2016 QP Grade</t>
    </r>
    <r>
      <rPr>
        <sz val="12"/>
        <color rgb="FF000000"/>
        <rFont val="Calibri"/>
        <family val="2"/>
        <scheme val="minor"/>
      </rPr>
      <t xml:space="preserve">
Balance of arthroplasty vs soft tissue exposure. Good arthroplasty supervision and appraisal, less opportunities with soft tissue procedures.     
Feeling of reduced exposure to primary arthroplasty
</t>
    </r>
    <r>
      <rPr>
        <b/>
        <sz val="12"/>
        <color rgb="FF000000"/>
        <rFont val="Calibri"/>
        <family val="2"/>
        <scheme val="minor"/>
      </rPr>
      <t>2018 GMC NTS</t>
    </r>
    <r>
      <rPr>
        <sz val="12"/>
        <color rgb="FF000000"/>
        <rFont val="Calibri"/>
        <family val="2"/>
        <scheme val="minor"/>
      </rPr>
      <t xml:space="preserve">
3x red outliers for CS OOH's, Reporting systems and Rota design
1x pink outlier for Teamwork</t>
    </r>
  </si>
  <si>
    <t xml:space="preserve">Not an Arthroplasty job. </t>
  </si>
  <si>
    <t xml:space="preserve">Areas to improve : to increase arthroplasty exposure which may improve with cold / hot split. </t>
  </si>
  <si>
    <r>
      <rPr>
        <b/>
        <sz val="12"/>
        <color rgb="FF000000"/>
        <rFont val="Calibri"/>
        <family val="2"/>
        <scheme val="minor"/>
      </rPr>
      <t xml:space="preserve">2018 GMC NTS
</t>
    </r>
    <r>
      <rPr>
        <sz val="12"/>
        <color rgb="FF000000"/>
        <rFont val="Calibri"/>
        <family val="2"/>
        <scheme val="minor"/>
      </rPr>
      <t>3x red outliers for CS OOH's, Reporting systems and Rota design
1x pink outlier for Teamwork</t>
    </r>
  </si>
  <si>
    <r>
      <rPr>
        <b/>
        <sz val="12"/>
        <color rgb="FF000000"/>
        <rFont val="Calibri"/>
        <family val="2"/>
        <scheme val="minor"/>
      </rPr>
      <t>2016 QP Grade</t>
    </r>
    <r>
      <rPr>
        <sz val="12"/>
        <color rgb="FF000000"/>
        <rFont val="Calibri"/>
        <family val="2"/>
        <scheme val="minor"/>
      </rPr>
      <t xml:space="preserve">
Mixed exposure to primary arthroplasty between trainers
Some limitation with regard to service commitment e.g. on call etc. 
Limited research opportunities in this post
Low elective volumes due to trauma and beds 
</t>
    </r>
    <r>
      <rPr>
        <b/>
        <sz val="12"/>
        <color rgb="FF000000"/>
        <rFont val="Calibri"/>
        <family val="2"/>
        <scheme val="minor"/>
      </rPr>
      <t xml:space="preserve">
2018 GMC NTS</t>
    </r>
    <r>
      <rPr>
        <sz val="12"/>
        <color rgb="FF000000"/>
        <rFont val="Calibri"/>
        <family val="2"/>
        <scheme val="minor"/>
      </rPr>
      <t xml:space="preserve">
3x red outliers for CS OOH's, Reporting systems and Rota design
1x pink outlier for Teamwork</t>
    </r>
  </si>
  <si>
    <t>Rota issues are significantly effecting training opportunities. Significant concern has been raised about inconsistencies in feedback offered by trainers which will require addressing by CD/TPD.</t>
  </si>
  <si>
    <r>
      <rPr>
        <b/>
        <sz val="12"/>
        <color rgb="FF000000"/>
        <rFont val="Calibri"/>
        <family val="2"/>
        <scheme val="minor"/>
      </rPr>
      <t>2018 GMC NTS</t>
    </r>
    <r>
      <rPr>
        <sz val="12"/>
        <color rgb="FF000000"/>
        <rFont val="Calibri"/>
        <family val="2"/>
        <scheme val="minor"/>
      </rPr>
      <t xml:space="preserve">
3x red outliers for CS OOH's, Reporting systems and Rota design
1x pink outlier for Teamwork</t>
    </r>
  </si>
  <si>
    <t>Too much requirement for Registrars to repeatedly deconflict the rota when their primary role is to be with there CS.</t>
  </si>
  <si>
    <t xml:space="preserve">A weekly elective hand list occurs with protected trainee time for a half day every Monday. The Friday elective lists attendance are interrupted with alternate Friday Spr regional teaching days. This has been discussed at a regional level and in the near future the regional teaching day allocation of Fridays will not change. </t>
  </si>
  <si>
    <t xml:space="preserve">The 2018 survey highlights the educational environment / offering and opportunity to operate in theatre.
Without specific points to respond to it is difficult to comment about the educational environment / offering. I am ES to one of our registrars. He said that his objective to get expose to the spine curriculum and become competent in the management of spinal pathologies has been achieved during the 6 months. We could always do more and personally I think we should have a journal club and more formal teaching for the fellows and registrars. I will suggest this to the colleagues in the new year.
Our current registrars are sitting the exam currently. This has been their focus. When possible, and with our permission, they have quite often taken the opportunity to revise rather than come to clinic or theatre. We regularly have registrars who are sitting the exam and we always allow them to prioritise this. When registrars join the spine team we ask them what their career aspirations are and tailor their experience accordingly. 
As a team  there is a desire to offer better surgical exposure and training. We intend to offer dedicated lists, where the registrar will be 1st assistant (or performing surgeon) in preference to the fellow, if this is what they want, particularly if they want to do spine as a career, or they are open minded to spine as a potential career.
</t>
  </si>
  <si>
    <t>The team are going to ensure that cases within lists are allocated appropriately and equitably to ensure that registrar training is not compromised by working in internationally renowned units that remain popular for fellowship training.</t>
  </si>
  <si>
    <t>The team are also going to ensure that cases within lists are allocated appropriately and equitably to ensure that registrar training is not compromised by working in internationally renowned units that remain popular for fellowship training.</t>
  </si>
  <si>
    <t>We are looking at ways of reallocating registrars to alternative trauma lists to ensure that on average they can attend a day a week.</t>
  </si>
  <si>
    <t>Amended Overall Grade</t>
  </si>
  <si>
    <t>Rationale for Amended Grade</t>
  </si>
  <si>
    <t xml:space="preserve">The UHP/Care uk partnership has now been agreed and is functioning ensuring no elective operating lists are cancelled due to winter bed pressures. Trainees have access to operate on both sites. This should ensure regular and guaranteed access to elective operating all year round.
</t>
  </si>
  <si>
    <t>The UHP/Care uk partnership has now been agreed and is functioning ensuring no elective operating lists are cancelled due to winter bed pressures. Trainees have access to operate on both sites. This should ensure regular and guaranteed access to elective operating all year round.</t>
  </si>
  <si>
    <t>The weekly rotation has been changed to allow the trainee access to elective paediatric and trauma lists on Mondays by switching the trainees weekly on call day. The new on call day still aligns the trainee with one of the trainers.</t>
  </si>
  <si>
    <t>Difficult to change the MDT day. However trainers are engaged to find ways for the trainees to attend whilst they are on call by finding cover for 1 hour in order to attend.</t>
  </si>
  <si>
    <t>Addressing the other areas of concern each registrar is in fact given an individualised weekly timetable and the on call commitments are fully compliant and should be exactly the same across all firms. 
There should never be an issue with registrars being allowed leave if they give the necessary 8 weeks notice required of all doctors in the Trust.  In reality it is often  approved with shorter notice assuming that it doesn’t compromise patient care.
We are looking at ways of reallocating registrars to alternative trauma lists to ensure that on average they can attend a day a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</si>
</sst>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General"/>
    <numFmt numFmtId="165" formatCode="[$£-809]#,##0.00;[Red]&quot;-&quot;[$£-809]#,##0.00"/>
  </numFmts>
  <fonts count="25"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b/>
      <sz val="12"/>
      <color rgb="FF000000"/>
      <name val="Calibri"/>
      <family val="2"/>
      <scheme val="minor"/>
    </font>
    <font>
      <sz val="12"/>
      <color rgb="FF000000"/>
      <name val="Calibri"/>
      <family val="2"/>
      <scheme val="minor"/>
    </font>
    <font>
      <sz val="11"/>
      <color rgb="FF000000"/>
      <name val="Calibri"/>
      <family val="2"/>
      <scheme val="minor"/>
    </font>
    <font>
      <b/>
      <u/>
      <sz val="12"/>
      <color rgb="FF000000"/>
      <name val="Calibri"/>
      <family val="2"/>
      <scheme val="minor"/>
    </font>
    <font>
      <b/>
      <sz val="11"/>
      <color rgb="FF000000"/>
      <name val="Calibri"/>
      <family val="2"/>
      <scheme val="minor"/>
    </font>
    <font>
      <sz val="12"/>
      <name val="Calibri"/>
      <family val="2"/>
      <scheme val="minor"/>
    </font>
    <font>
      <b/>
      <sz val="12"/>
      <name val="Calibri"/>
      <family val="2"/>
      <scheme val="minor"/>
    </font>
    <font>
      <b/>
      <i/>
      <sz val="11"/>
      <color rgb="FF000000"/>
      <name val="Calibri"/>
      <family val="2"/>
      <scheme val="minor"/>
    </font>
    <font>
      <sz val="12"/>
      <color rgb="FF000000"/>
      <name val="Calibri"/>
      <family val="2"/>
    </font>
  </fonts>
  <fills count="18">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theme="0" tint="-0.249977111117893"/>
        <bgColor indexed="64"/>
      </patternFill>
    </fill>
    <fill>
      <patternFill patternType="solid">
        <fgColor rgb="FF33CC3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diagonal/>
    </border>
    <border>
      <left/>
      <right/>
      <top style="thin">
        <color indexed="64"/>
      </top>
      <bottom/>
      <diagonal/>
    </border>
    <border>
      <left/>
      <right/>
      <top/>
      <bottom style="thin">
        <color theme="4"/>
      </bottom>
      <diagonal/>
    </border>
  </borders>
  <cellStyleXfs count="24">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6" fillId="0" borderId="0" applyNumberFormat="0" applyFill="0" applyBorder="0" applyAlignment="0" applyProtection="0">
      <alignment vertical="top"/>
      <protection locked="0"/>
    </xf>
    <xf numFmtId="0" fontId="10" fillId="0" borderId="0"/>
    <xf numFmtId="0" fontId="10" fillId="2" borderId="0"/>
    <xf numFmtId="0" fontId="10" fillId="3" borderId="0"/>
    <xf numFmtId="0" fontId="10" fillId="4" borderId="0"/>
    <xf numFmtId="0" fontId="10" fillId="5" borderId="0"/>
    <xf numFmtId="0" fontId="10" fillId="14" borderId="0"/>
    <xf numFmtId="0" fontId="11" fillId="0" borderId="0">
      <alignment horizontal="center"/>
    </xf>
    <xf numFmtId="0" fontId="11" fillId="0" borderId="0">
      <alignment horizontal="center" textRotation="90"/>
    </xf>
    <xf numFmtId="0" fontId="12" fillId="0" borderId="0"/>
    <xf numFmtId="164" fontId="3" fillId="0" borderId="0"/>
    <xf numFmtId="164" fontId="3" fillId="0" borderId="0"/>
    <xf numFmtId="0" fontId="13" fillId="0" borderId="0"/>
    <xf numFmtId="165" fontId="13" fillId="0" borderId="0"/>
    <xf numFmtId="0" fontId="14" fillId="0" borderId="0" applyNumberFormat="0" applyFill="0" applyBorder="0" applyProtection="0"/>
    <xf numFmtId="0" fontId="15" fillId="0" borderId="0" applyNumberFormat="0" applyFill="0" applyBorder="0" applyProtection="0"/>
    <xf numFmtId="0" fontId="1" fillId="0" borderId="0"/>
    <xf numFmtId="0" fontId="14" fillId="0" borderId="0" applyNumberFormat="0" applyFill="0" applyBorder="0" applyProtection="0"/>
  </cellStyleXfs>
  <cellXfs count="78">
    <xf numFmtId="0" fontId="0" fillId="0" borderId="0" xfId="0"/>
    <xf numFmtId="0" fontId="5" fillId="0" borderId="0" xfId="0" applyFont="1"/>
    <xf numFmtId="0" fontId="7" fillId="0" borderId="0" xfId="5" applyFont="1" applyFill="1" applyBorder="1" applyAlignment="1">
      <alignment vertical="center"/>
    </xf>
    <xf numFmtId="0" fontId="4" fillId="0" borderId="0" xfId="0" applyFont="1" applyAlignment="1">
      <alignment wrapText="1"/>
    </xf>
    <xf numFmtId="0" fontId="4" fillId="0" borderId="0" xfId="0" applyFont="1" applyAlignment="1">
      <alignment horizontal="center" wrapText="1"/>
    </xf>
    <xf numFmtId="0" fontId="5" fillId="0" borderId="0" xfId="0" applyFont="1" applyAlignment="1">
      <alignment horizontal="center" wrapText="1"/>
    </xf>
    <xf numFmtId="0" fontId="4" fillId="0" borderId="0" xfId="0" applyFont="1" applyBorder="1" applyAlignment="1">
      <alignment wrapText="1"/>
    </xf>
    <xf numFmtId="0" fontId="5" fillId="0" borderId="0" xfId="0" applyFont="1" applyBorder="1" applyAlignment="1">
      <alignment horizontal="center" wrapText="1"/>
    </xf>
    <xf numFmtId="0" fontId="4" fillId="0" borderId="0" xfId="0" applyFont="1" applyBorder="1" applyAlignment="1">
      <alignment horizontal="center" wrapText="1"/>
    </xf>
    <xf numFmtId="0" fontId="16" fillId="0" borderId="5" xfId="0" applyFont="1" applyFill="1" applyBorder="1" applyAlignment="1">
      <alignment vertical="center" wrapText="1"/>
    </xf>
    <xf numFmtId="0" fontId="16" fillId="0" borderId="8" xfId="0" applyFont="1" applyFill="1" applyBorder="1" applyAlignment="1">
      <alignment vertical="center" wrapText="1"/>
    </xf>
    <xf numFmtId="0" fontId="17" fillId="0" borderId="0" xfId="0" applyFont="1" applyAlignment="1">
      <alignment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1" xfId="0" quotePrefix="1"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16" fillId="0" borderId="0" xfId="0" applyFont="1" applyAlignment="1">
      <alignment horizontal="center" vertical="center" wrapText="1"/>
    </xf>
    <xf numFmtId="0" fontId="17" fillId="7" borderId="1"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7" fillId="0" borderId="0" xfId="0" applyFont="1" applyAlignment="1">
      <alignment horizontal="center" vertical="center" wrapText="1"/>
    </xf>
    <xf numFmtId="0" fontId="16" fillId="12" borderId="2" xfId="0"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21" fillId="0" borderId="1" xfId="7" applyFont="1" applyFill="1" applyBorder="1" applyAlignment="1">
      <alignment horizontal="center" vertical="center" wrapText="1"/>
    </xf>
    <xf numFmtId="0" fontId="17" fillId="0" borderId="4" xfId="0" applyFont="1" applyBorder="1" applyAlignment="1">
      <alignment vertical="top" wrapText="1"/>
    </xf>
    <xf numFmtId="0" fontId="21" fillId="0" borderId="1" xfId="7" applyFont="1" applyFill="1" applyBorder="1" applyAlignment="1">
      <alignment vertical="top" wrapText="1"/>
    </xf>
    <xf numFmtId="0" fontId="16"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Fill="1" applyBorder="1" applyAlignment="1">
      <alignment vertical="center" wrapText="1"/>
    </xf>
    <xf numFmtId="0" fontId="17" fillId="0" borderId="4" xfId="0" applyFont="1" applyBorder="1" applyAlignment="1">
      <alignment vertical="center"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21" fillId="0" borderId="10" xfId="7" applyFont="1" applyBorder="1" applyAlignment="1">
      <alignment vertical="top" wrapText="1"/>
    </xf>
    <xf numFmtId="0" fontId="17" fillId="0" borderId="12" xfId="0" applyFont="1" applyBorder="1" applyAlignment="1">
      <alignment vertical="center" wrapText="1"/>
    </xf>
    <xf numFmtId="0" fontId="17" fillId="0" borderId="0" xfId="0" applyFont="1" applyAlignment="1">
      <alignment vertical="center" wrapText="1"/>
    </xf>
    <xf numFmtId="0" fontId="20" fillId="0" borderId="0" xfId="0" applyFont="1"/>
    <xf numFmtId="0" fontId="18" fillId="0" borderId="1" xfId="0" applyFont="1" applyBorder="1"/>
    <xf numFmtId="0" fontId="18" fillId="0" borderId="0" xfId="0" applyFont="1"/>
    <xf numFmtId="0" fontId="20" fillId="0" borderId="0" xfId="0" applyFont="1" applyAlignment="1">
      <alignment horizontal="left"/>
    </xf>
    <xf numFmtId="0" fontId="20" fillId="0" borderId="1" xfId="0" applyFont="1" applyBorder="1" applyAlignment="1">
      <alignment horizontal="left"/>
    </xf>
    <xf numFmtId="0" fontId="20" fillId="0" borderId="1" xfId="0" applyFont="1" applyBorder="1"/>
    <xf numFmtId="0" fontId="7" fillId="0" borderId="13" xfId="0" applyFont="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wrapText="1"/>
    </xf>
    <xf numFmtId="0" fontId="24" fillId="0" borderId="0" xfId="0" applyFont="1" applyAlignment="1">
      <alignment vertical="top" wrapText="1"/>
    </xf>
    <xf numFmtId="0" fontId="24" fillId="0" borderId="1" xfId="0" applyFont="1" applyBorder="1"/>
    <xf numFmtId="0" fontId="17" fillId="17" borderId="1" xfId="0" applyFont="1" applyFill="1" applyBorder="1" applyAlignment="1">
      <alignment horizontal="center" vertical="center" wrapText="1"/>
    </xf>
    <xf numFmtId="0" fontId="16" fillId="17" borderId="1" xfId="0" applyFont="1" applyFill="1" applyBorder="1" applyAlignment="1">
      <alignment horizontal="center" vertical="center" wrapText="1"/>
    </xf>
    <xf numFmtId="0" fontId="17" fillId="17" borderId="1" xfId="0" applyFont="1" applyFill="1" applyBorder="1" applyAlignment="1">
      <alignment vertical="center" wrapText="1"/>
    </xf>
    <xf numFmtId="0" fontId="17" fillId="0" borderId="11" xfId="0" applyFont="1" applyBorder="1" applyAlignment="1">
      <alignment vertical="center" wrapText="1"/>
    </xf>
    <xf numFmtId="0" fontId="17" fillId="0" borderId="3" xfId="0" applyFont="1" applyBorder="1" applyAlignment="1">
      <alignment vertical="center" wrapText="1"/>
    </xf>
    <xf numFmtId="0" fontId="17" fillId="0" borderId="5" xfId="0" applyFont="1" applyFill="1" applyBorder="1" applyAlignment="1">
      <alignmen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0" xfId="0" applyFont="1" applyFill="1" applyBorder="1" applyAlignment="1">
      <alignment vertical="center" wrapText="1"/>
    </xf>
    <xf numFmtId="0" fontId="18" fillId="0" borderId="0" xfId="0" applyFont="1" applyAlignment="1">
      <alignment vertical="center" wrapText="1"/>
    </xf>
    <xf numFmtId="0" fontId="17" fillId="8"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10" borderId="9" xfId="0"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11" borderId="9"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7" fillId="16" borderId="6" xfId="0" applyFont="1" applyFill="1" applyBorder="1" applyAlignment="1">
      <alignment horizontal="center" vertical="center"/>
    </xf>
    <xf numFmtId="0" fontId="17" fillId="16" borderId="7" xfId="0" applyFont="1" applyFill="1" applyBorder="1" applyAlignment="1">
      <alignment horizontal="center" vertical="center"/>
    </xf>
    <xf numFmtId="0" fontId="17" fillId="13" borderId="1" xfId="0" applyFont="1" applyFill="1" applyBorder="1" applyAlignment="1">
      <alignment horizontal="center" vertical="center" wrapText="1"/>
    </xf>
    <xf numFmtId="0" fontId="17" fillId="9" borderId="1" xfId="0" applyFont="1" applyFill="1" applyBorder="1" applyAlignment="1">
      <alignment horizontal="center" vertical="center" wrapText="1"/>
    </xf>
  </cellXfs>
  <cellStyles count="24">
    <cellStyle name="cf1" xfId="1"/>
    <cellStyle name="cf1 2" xfId="8"/>
    <cellStyle name="cf2" xfId="2"/>
    <cellStyle name="cf2 2" xfId="9"/>
    <cellStyle name="cf3" xfId="3"/>
    <cellStyle name="cf3 2" xfId="10"/>
    <cellStyle name="cf4" xfId="4"/>
    <cellStyle name="cf4 2" xfId="11"/>
    <cellStyle name="ConditionalStyle_1" xfId="12"/>
    <cellStyle name="Heading" xfId="13"/>
    <cellStyle name="Heading1" xfId="14"/>
    <cellStyle name="Hyperlink 2" xfId="6"/>
    <cellStyle name="Hyperlink 2 2" xfId="15"/>
    <cellStyle name="Normal" xfId="0" builtinId="0" customBuiltin="1"/>
    <cellStyle name="Normal 2" xfId="5"/>
    <cellStyle name="Normal 2 2" xfId="17"/>
    <cellStyle name="Normal 2 3" xfId="16"/>
    <cellStyle name="Normal 2 4" xfId="22"/>
    <cellStyle name="Normal 3" xfId="20"/>
    <cellStyle name="Normal 3 2" xfId="21"/>
    <cellStyle name="Normal 3 2 2" xfId="23"/>
    <cellStyle name="Normal 4" xfId="7"/>
    <cellStyle name="Result" xfId="18"/>
    <cellStyle name="Result2" xfId="19"/>
  </cellStyles>
  <dxfs count="100">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FF9933"/>
      <color rgb="FFFF5050"/>
      <color rgb="FFFF9966"/>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1000124</xdr:colOff>
      <xdr:row>0</xdr:row>
      <xdr:rowOff>3967</xdr:rowOff>
    </xdr:from>
    <xdr:to>
      <xdr:col>8</xdr:col>
      <xdr:colOff>18733</xdr:colOff>
      <xdr:row>0</xdr:row>
      <xdr:rowOff>602358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14</xdr:col>
      <xdr:colOff>488156</xdr:colOff>
      <xdr:row>0</xdr:row>
      <xdr:rowOff>0</xdr:rowOff>
    </xdr:from>
    <xdr:to>
      <xdr:col>15</xdr:col>
      <xdr:colOff>1256983</xdr:colOff>
      <xdr:row>0</xdr:row>
      <xdr:rowOff>598391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21</xdr:col>
      <xdr:colOff>2262187</xdr:colOff>
      <xdr:row>0</xdr:row>
      <xdr:rowOff>0</xdr:rowOff>
    </xdr:from>
    <xdr:to>
      <xdr:col>22</xdr:col>
      <xdr:colOff>2364264</xdr:colOff>
      <xdr:row>0</xdr:row>
      <xdr:rowOff>598391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swsha.nhs.uk\Data\Peninsula%20Deanery\aDeanery\Quality%20Panels\2018\Surgery\T&amp;O\Quality%20Data\2016%20Trauma%20and%20Orthopaedics%20Quality%20Panel%20Outcome%20Reporting%20Matrix%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F19" sqref="F19"/>
    </sheetView>
  </sheetViews>
  <sheetFormatPr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20.100000000000001" customHeight="1" x14ac:dyDescent="0.25">
      <c r="A1" s="39" t="s">
        <v>79</v>
      </c>
      <c r="B1" s="40" t="s">
        <v>146</v>
      </c>
      <c r="C1" s="41"/>
    </row>
    <row r="2" spans="1:3" ht="20.100000000000001" customHeight="1" x14ac:dyDescent="0.25">
      <c r="A2" s="42" t="s">
        <v>2</v>
      </c>
      <c r="B2" s="41"/>
      <c r="C2" s="41"/>
    </row>
    <row r="3" spans="1:3" ht="20.100000000000001" customHeight="1" x14ac:dyDescent="0.25">
      <c r="A3" s="41"/>
      <c r="B3" s="43" t="s">
        <v>82</v>
      </c>
      <c r="C3" s="40" t="s">
        <v>147</v>
      </c>
    </row>
    <row r="4" spans="1:3" ht="20.100000000000001" customHeight="1" x14ac:dyDescent="0.25">
      <c r="A4" s="41"/>
      <c r="B4" s="61" t="s">
        <v>83</v>
      </c>
      <c r="C4" s="40"/>
    </row>
    <row r="5" spans="1:3" ht="20.100000000000001" customHeight="1" x14ac:dyDescent="0.25">
      <c r="A5" s="41"/>
      <c r="B5" s="62"/>
      <c r="C5" s="40"/>
    </row>
    <row r="6" spans="1:3" ht="20.100000000000001" customHeight="1" x14ac:dyDescent="0.25">
      <c r="A6" s="41"/>
      <c r="B6" s="63"/>
      <c r="C6" s="40"/>
    </row>
    <row r="7" spans="1:3" ht="20.100000000000001" customHeight="1" x14ac:dyDescent="0.25">
      <c r="A7" s="41"/>
      <c r="B7" s="43" t="s">
        <v>3</v>
      </c>
      <c r="C7" s="40" t="s">
        <v>148</v>
      </c>
    </row>
    <row r="8" spans="1:3" ht="20.100000000000001" customHeight="1" x14ac:dyDescent="0.25">
      <c r="A8" s="41"/>
      <c r="B8" s="59" t="s">
        <v>150</v>
      </c>
      <c r="C8" s="40" t="s">
        <v>149</v>
      </c>
    </row>
    <row r="9" spans="1:3" ht="20.100000000000001" customHeight="1" x14ac:dyDescent="0.25">
      <c r="A9" s="41"/>
      <c r="B9" s="60"/>
      <c r="C9" s="40"/>
    </row>
    <row r="10" spans="1:3" ht="20.100000000000001" customHeight="1" x14ac:dyDescent="0.25">
      <c r="A10" s="41"/>
      <c r="B10" s="60"/>
      <c r="C10" s="40"/>
    </row>
    <row r="11" spans="1:3" ht="20.100000000000001" customHeight="1" x14ac:dyDescent="0.25">
      <c r="A11" s="41"/>
      <c r="B11" s="60"/>
      <c r="C11" s="40"/>
    </row>
    <row r="12" spans="1:3" ht="20.100000000000001" customHeight="1" x14ac:dyDescent="0.25">
      <c r="A12" s="41"/>
      <c r="B12" s="60"/>
      <c r="C12" s="40"/>
    </row>
    <row r="13" spans="1:3" ht="20.100000000000001" customHeight="1" x14ac:dyDescent="0.25">
      <c r="A13" s="41"/>
      <c r="B13" s="60"/>
      <c r="C13" s="40"/>
    </row>
    <row r="14" spans="1:3" ht="20.100000000000001" customHeight="1" x14ac:dyDescent="0.25">
      <c r="A14" s="41"/>
      <c r="B14" s="60"/>
      <c r="C14" s="40"/>
    </row>
    <row r="15" spans="1:3" ht="20.100000000000001" customHeight="1" x14ac:dyDescent="0.25">
      <c r="A15" s="41"/>
      <c r="B15" s="60"/>
      <c r="C15" s="40"/>
    </row>
    <row r="16" spans="1:3" ht="20.100000000000001" customHeight="1" x14ac:dyDescent="0.25">
      <c r="A16" s="41"/>
      <c r="B16" s="44" t="s">
        <v>80</v>
      </c>
      <c r="C16" s="40"/>
    </row>
    <row r="17" spans="1:3" ht="55.5" customHeight="1" x14ac:dyDescent="0.25">
      <c r="A17" s="41"/>
      <c r="B17" s="65" t="s">
        <v>78</v>
      </c>
      <c r="C17" s="65"/>
    </row>
    <row r="18" spans="1:3" ht="20.100000000000001" customHeight="1" x14ac:dyDescent="0.25">
      <c r="A18" s="41"/>
      <c r="B18" s="65"/>
      <c r="C18" s="65"/>
    </row>
    <row r="19" spans="1:3" ht="20.100000000000001" customHeight="1" x14ac:dyDescent="0.25">
      <c r="A19" s="41"/>
      <c r="B19" s="65"/>
      <c r="C19" s="65"/>
    </row>
    <row r="20" spans="1:3" ht="20.100000000000001" customHeight="1" x14ac:dyDescent="0.25">
      <c r="A20" s="41"/>
      <c r="B20" s="65"/>
      <c r="C20" s="65"/>
    </row>
    <row r="21" spans="1:3" ht="20.100000000000001" customHeight="1" x14ac:dyDescent="0.25">
      <c r="A21" s="41"/>
      <c r="B21" s="65"/>
      <c r="C21" s="65"/>
    </row>
    <row r="22" spans="1:3" ht="32.25" customHeight="1" x14ac:dyDescent="0.25">
      <c r="A22" s="41"/>
      <c r="B22" s="64" t="s">
        <v>81</v>
      </c>
      <c r="C22" s="65"/>
    </row>
    <row r="23" spans="1:3" ht="20.100000000000001" customHeight="1" x14ac:dyDescent="0.25">
      <c r="A23" s="41"/>
      <c r="B23" s="65"/>
      <c r="C23" s="65"/>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0"/>
  <sheetViews>
    <sheetView showGridLines="0" tabSelected="1" topLeftCell="A2" zoomScale="60" zoomScaleNormal="60" workbookViewId="0">
      <selection activeCell="G4" sqref="G4"/>
    </sheetView>
  </sheetViews>
  <sheetFormatPr defaultColWidth="35.7109375" defaultRowHeight="15" x14ac:dyDescent="0.2"/>
  <cols>
    <col min="1" max="1" width="12.42578125" style="3" customWidth="1"/>
    <col min="2" max="2" width="29.7109375" style="3" customWidth="1"/>
    <col min="3" max="3" width="25.7109375" style="3" customWidth="1"/>
    <col min="4" max="4" width="15.7109375" style="3" customWidth="1"/>
    <col min="5" max="5" width="60" style="3" bestFit="1" customWidth="1"/>
    <col min="6" max="7" width="18" style="4" customWidth="1"/>
    <col min="8" max="8" width="15.85546875" style="4" customWidth="1"/>
    <col min="9" max="12" width="15.28515625" style="4" customWidth="1"/>
    <col min="13" max="13" width="33.42578125" style="4" customWidth="1"/>
    <col min="14" max="14" width="39.42578125" style="4" customWidth="1"/>
    <col min="15" max="15" width="25.7109375" style="5" customWidth="1"/>
    <col min="16" max="16" width="19.85546875" style="4" customWidth="1"/>
    <col min="17" max="17" width="35.7109375" style="3" customWidth="1"/>
    <col min="18" max="21" width="25.7109375" style="3" customWidth="1"/>
    <col min="22" max="23" width="35.7109375" style="3" customWidth="1"/>
    <col min="24" max="16384" width="35.7109375" style="3"/>
  </cols>
  <sheetData>
    <row r="1" spans="1:25" s="11" customFormat="1" ht="49.5" customHeight="1" x14ac:dyDescent="0.25">
      <c r="A1" s="67" t="s">
        <v>86</v>
      </c>
      <c r="B1" s="67"/>
      <c r="C1" s="67"/>
      <c r="D1" s="9"/>
      <c r="E1" s="10"/>
      <c r="F1" s="10"/>
      <c r="G1" s="10"/>
      <c r="H1" s="10"/>
      <c r="I1" s="10"/>
      <c r="J1" s="10"/>
      <c r="K1" s="10"/>
      <c r="L1" s="10"/>
      <c r="M1" s="10"/>
      <c r="N1" s="10"/>
      <c r="O1" s="10"/>
      <c r="P1" s="10"/>
      <c r="Q1" s="10"/>
      <c r="R1" s="10"/>
      <c r="S1" s="10"/>
      <c r="T1" s="10"/>
      <c r="U1" s="10"/>
      <c r="V1" s="10"/>
      <c r="W1" s="10"/>
    </row>
    <row r="2" spans="1:25" s="23" customFormat="1" ht="20.100000000000001" customHeight="1" x14ac:dyDescent="0.25">
      <c r="A2" s="66" t="s">
        <v>8</v>
      </c>
      <c r="B2" s="66"/>
      <c r="C2" s="66"/>
      <c r="D2" s="66"/>
      <c r="E2" s="66"/>
      <c r="F2" s="77" t="s">
        <v>92</v>
      </c>
      <c r="G2" s="77"/>
      <c r="H2" s="68" t="s">
        <v>113</v>
      </c>
      <c r="I2" s="69"/>
      <c r="J2" s="69"/>
      <c r="K2" s="69"/>
      <c r="L2" s="69"/>
      <c r="M2" s="69"/>
      <c r="N2" s="70"/>
      <c r="O2" s="71" t="s">
        <v>97</v>
      </c>
      <c r="P2" s="72"/>
      <c r="Q2" s="73"/>
      <c r="R2" s="76" t="s">
        <v>115</v>
      </c>
      <c r="S2" s="76"/>
      <c r="T2" s="76"/>
      <c r="U2" s="76"/>
      <c r="V2" s="21" t="s">
        <v>0</v>
      </c>
      <c r="W2" s="22" t="s">
        <v>77</v>
      </c>
      <c r="X2" s="53"/>
      <c r="Y2" s="53"/>
    </row>
    <row r="3" spans="1:25" s="20" customFormat="1" ht="47.25" x14ac:dyDescent="0.25">
      <c r="A3" s="12" t="s">
        <v>9</v>
      </c>
      <c r="B3" s="12" t="s">
        <v>87</v>
      </c>
      <c r="C3" s="12" t="s">
        <v>88</v>
      </c>
      <c r="D3" s="12" t="s">
        <v>10</v>
      </c>
      <c r="E3" s="12" t="s">
        <v>89</v>
      </c>
      <c r="F3" s="13" t="s">
        <v>91</v>
      </c>
      <c r="G3" s="13" t="s">
        <v>93</v>
      </c>
      <c r="H3" s="14" t="s">
        <v>4</v>
      </c>
      <c r="I3" s="14" t="s">
        <v>84</v>
      </c>
      <c r="J3" s="14" t="s">
        <v>95</v>
      </c>
      <c r="K3" s="14" t="s">
        <v>96</v>
      </c>
      <c r="L3" s="14" t="s">
        <v>94</v>
      </c>
      <c r="M3" s="15" t="s">
        <v>114</v>
      </c>
      <c r="N3" s="14" t="s">
        <v>85</v>
      </c>
      <c r="O3" s="24" t="s">
        <v>98</v>
      </c>
      <c r="P3" s="16" t="s">
        <v>99</v>
      </c>
      <c r="Q3" s="16" t="s">
        <v>1</v>
      </c>
      <c r="R3" s="17" t="s">
        <v>5</v>
      </c>
      <c r="S3" s="17" t="s">
        <v>6</v>
      </c>
      <c r="T3" s="17" t="s">
        <v>133</v>
      </c>
      <c r="U3" s="17" t="s">
        <v>100</v>
      </c>
      <c r="V3" s="18" t="s">
        <v>0</v>
      </c>
      <c r="W3" s="19" t="s">
        <v>7</v>
      </c>
      <c r="X3" s="54" t="s">
        <v>210</v>
      </c>
      <c r="Y3" s="54" t="s">
        <v>211</v>
      </c>
    </row>
    <row r="4" spans="1:25" s="20" customFormat="1" ht="203.25" customHeight="1" x14ac:dyDescent="0.25">
      <c r="A4" s="56" t="s">
        <v>66</v>
      </c>
      <c r="B4" s="57" t="s">
        <v>55</v>
      </c>
      <c r="C4" s="58" t="s">
        <v>132</v>
      </c>
      <c r="D4" s="33" t="s">
        <v>125</v>
      </c>
      <c r="E4" s="25" t="s">
        <v>105</v>
      </c>
      <c r="F4" s="26" t="s">
        <v>127</v>
      </c>
      <c r="G4" s="26" t="s">
        <v>127</v>
      </c>
      <c r="H4" s="26" t="s">
        <v>127</v>
      </c>
      <c r="I4" s="27" t="s">
        <v>129</v>
      </c>
      <c r="J4" s="26" t="s">
        <v>131</v>
      </c>
      <c r="K4" s="26" t="s">
        <v>131</v>
      </c>
      <c r="L4" s="27" t="s">
        <v>127</v>
      </c>
      <c r="M4" s="28" t="s">
        <v>134</v>
      </c>
      <c r="N4" s="29" t="s">
        <v>135</v>
      </c>
      <c r="O4" s="30" t="s">
        <v>127</v>
      </c>
      <c r="P4" s="26" t="s">
        <v>129</v>
      </c>
      <c r="Q4" s="31"/>
      <c r="R4" s="31" t="s">
        <v>169</v>
      </c>
      <c r="S4" s="31"/>
      <c r="T4" s="31" t="s">
        <v>177</v>
      </c>
      <c r="U4" s="31"/>
      <c r="V4" s="31" t="s">
        <v>212</v>
      </c>
      <c r="W4" s="31"/>
      <c r="X4" s="54"/>
      <c r="Y4" s="54"/>
    </row>
    <row r="5" spans="1:25" s="20" customFormat="1" ht="116.25" customHeight="1" x14ac:dyDescent="0.25">
      <c r="A5" s="25" t="s">
        <v>66</v>
      </c>
      <c r="B5" s="25" t="s">
        <v>55</v>
      </c>
      <c r="C5" s="32" t="s">
        <v>116</v>
      </c>
      <c r="D5" s="33" t="s">
        <v>125</v>
      </c>
      <c r="E5" s="25" t="s">
        <v>105</v>
      </c>
      <c r="F5" s="26" t="s">
        <v>128</v>
      </c>
      <c r="G5" s="26" t="s">
        <v>129</v>
      </c>
      <c r="H5" s="26" t="s">
        <v>128</v>
      </c>
      <c r="I5" s="26" t="s">
        <v>131</v>
      </c>
      <c r="J5" s="26" t="s">
        <v>131</v>
      </c>
      <c r="K5" s="26" t="s">
        <v>131</v>
      </c>
      <c r="L5" s="27" t="s">
        <v>127</v>
      </c>
      <c r="M5" s="34"/>
      <c r="N5" s="29" t="s">
        <v>135</v>
      </c>
      <c r="O5" s="30" t="s">
        <v>127</v>
      </c>
      <c r="P5" s="26" t="s">
        <v>129</v>
      </c>
      <c r="Q5" s="31" t="s">
        <v>180</v>
      </c>
      <c r="R5" s="31" t="s">
        <v>178</v>
      </c>
      <c r="S5" s="31"/>
      <c r="T5" s="31" t="s">
        <v>189</v>
      </c>
      <c r="U5" s="31"/>
      <c r="V5" s="31" t="s">
        <v>212</v>
      </c>
      <c r="W5" s="31"/>
      <c r="X5" s="54"/>
      <c r="Y5" s="54"/>
    </row>
    <row r="6" spans="1:25" s="20" customFormat="1" ht="281.25" customHeight="1" x14ac:dyDescent="0.25">
      <c r="A6" s="25" t="s">
        <v>66</v>
      </c>
      <c r="B6" s="25" t="s">
        <v>55</v>
      </c>
      <c r="C6" s="25" t="s">
        <v>117</v>
      </c>
      <c r="D6" s="33" t="s">
        <v>125</v>
      </c>
      <c r="E6" s="25" t="s">
        <v>105</v>
      </c>
      <c r="F6" s="26" t="s">
        <v>129</v>
      </c>
      <c r="G6" s="26" t="s">
        <v>127</v>
      </c>
      <c r="H6" s="26" t="s">
        <v>127</v>
      </c>
      <c r="I6" s="27" t="s">
        <v>129</v>
      </c>
      <c r="J6" s="26" t="s">
        <v>131</v>
      </c>
      <c r="K6" s="26" t="s">
        <v>131</v>
      </c>
      <c r="L6" s="27" t="s">
        <v>127</v>
      </c>
      <c r="M6" s="35" t="s">
        <v>136</v>
      </c>
      <c r="N6" s="29" t="s">
        <v>135</v>
      </c>
      <c r="O6" s="30" t="s">
        <v>129</v>
      </c>
      <c r="P6" s="26"/>
      <c r="Q6" s="31"/>
      <c r="R6" s="31" t="s">
        <v>179</v>
      </c>
      <c r="S6" s="31"/>
      <c r="T6" s="31" t="s">
        <v>181</v>
      </c>
      <c r="U6" s="31"/>
      <c r="V6" s="47" t="s">
        <v>213</v>
      </c>
      <c r="W6" s="31"/>
      <c r="X6" s="54"/>
      <c r="Y6" s="54"/>
    </row>
    <row r="7" spans="1:25" s="20" customFormat="1" ht="135.75" customHeight="1" x14ac:dyDescent="0.25">
      <c r="A7" s="25" t="s">
        <v>66</v>
      </c>
      <c r="B7" s="25" t="s">
        <v>55</v>
      </c>
      <c r="C7" s="25" t="s">
        <v>118</v>
      </c>
      <c r="D7" s="33" t="s">
        <v>125</v>
      </c>
      <c r="E7" s="25" t="s">
        <v>105</v>
      </c>
      <c r="F7" s="26" t="s">
        <v>128</v>
      </c>
      <c r="G7" s="26" t="s">
        <v>128</v>
      </c>
      <c r="H7" s="46" t="s">
        <v>128</v>
      </c>
      <c r="I7" s="26" t="s">
        <v>128</v>
      </c>
      <c r="J7" s="26" t="s">
        <v>131</v>
      </c>
      <c r="K7" s="26" t="s">
        <v>131</v>
      </c>
      <c r="L7" s="27" t="s">
        <v>127</v>
      </c>
      <c r="M7" s="34"/>
      <c r="N7" s="29" t="s">
        <v>135</v>
      </c>
      <c r="O7" s="30" t="s">
        <v>128</v>
      </c>
      <c r="P7" s="26"/>
      <c r="Q7" s="31"/>
      <c r="R7" s="31" t="s">
        <v>190</v>
      </c>
      <c r="S7" s="31"/>
      <c r="T7" s="31"/>
      <c r="U7" s="31"/>
      <c r="V7" s="31"/>
      <c r="W7" s="31"/>
      <c r="X7" s="54"/>
      <c r="Y7" s="54"/>
    </row>
    <row r="8" spans="1:25" s="20" customFormat="1" ht="167.25" customHeight="1" x14ac:dyDescent="0.25">
      <c r="A8" s="25" t="s">
        <v>66</v>
      </c>
      <c r="B8" s="25" t="s">
        <v>55</v>
      </c>
      <c r="C8" s="25" t="s">
        <v>119</v>
      </c>
      <c r="D8" s="33" t="s">
        <v>125</v>
      </c>
      <c r="E8" s="25" t="s">
        <v>105</v>
      </c>
      <c r="F8" s="26" t="s">
        <v>127</v>
      </c>
      <c r="G8" s="26" t="s">
        <v>127</v>
      </c>
      <c r="H8" s="26" t="s">
        <v>127</v>
      </c>
      <c r="I8" s="26" t="s">
        <v>131</v>
      </c>
      <c r="J8" s="26" t="s">
        <v>131</v>
      </c>
      <c r="K8" s="26" t="s">
        <v>131</v>
      </c>
      <c r="L8" s="27" t="s">
        <v>127</v>
      </c>
      <c r="M8" s="36"/>
      <c r="N8" s="29" t="s">
        <v>135</v>
      </c>
      <c r="O8" s="30" t="s">
        <v>127</v>
      </c>
      <c r="P8" s="26"/>
      <c r="Q8" s="31"/>
      <c r="R8" s="31"/>
      <c r="S8" s="31" t="s">
        <v>166</v>
      </c>
      <c r="T8" s="31"/>
      <c r="U8" s="31"/>
      <c r="V8" s="48" t="s">
        <v>214</v>
      </c>
      <c r="W8" s="31"/>
      <c r="X8" s="54"/>
      <c r="Y8" s="54"/>
    </row>
    <row r="9" spans="1:25" s="20" customFormat="1" ht="162" customHeight="1" x14ac:dyDescent="0.25">
      <c r="A9" s="25" t="s">
        <v>66</v>
      </c>
      <c r="B9" s="25" t="s">
        <v>55</v>
      </c>
      <c r="C9" s="25" t="s">
        <v>120</v>
      </c>
      <c r="D9" s="33" t="s">
        <v>125</v>
      </c>
      <c r="E9" s="25" t="s">
        <v>105</v>
      </c>
      <c r="F9" s="26" t="s">
        <v>128</v>
      </c>
      <c r="G9" s="26" t="s">
        <v>129</v>
      </c>
      <c r="H9" s="26" t="s">
        <v>127</v>
      </c>
      <c r="I9" s="27" t="s">
        <v>129</v>
      </c>
      <c r="J9" s="26" t="s">
        <v>131</v>
      </c>
      <c r="K9" s="26" t="s">
        <v>131</v>
      </c>
      <c r="L9" s="27" t="s">
        <v>127</v>
      </c>
      <c r="M9" s="35" t="s">
        <v>137</v>
      </c>
      <c r="N9" s="29" t="s">
        <v>135</v>
      </c>
      <c r="O9" s="30" t="s">
        <v>127</v>
      </c>
      <c r="P9" s="26" t="s">
        <v>130</v>
      </c>
      <c r="Q9" s="31"/>
      <c r="R9" s="31" t="s">
        <v>191</v>
      </c>
      <c r="S9" s="31" t="s">
        <v>182</v>
      </c>
      <c r="T9" s="31" t="s">
        <v>167</v>
      </c>
      <c r="U9" s="31"/>
      <c r="V9" s="49" t="s">
        <v>205</v>
      </c>
      <c r="W9" s="31"/>
      <c r="X9" s="54"/>
      <c r="Y9" s="54"/>
    </row>
    <row r="10" spans="1:25" s="20" customFormat="1" ht="141.75" customHeight="1" x14ac:dyDescent="0.25">
      <c r="A10" s="25" t="s">
        <v>66</v>
      </c>
      <c r="B10" s="25" t="s">
        <v>55</v>
      </c>
      <c r="C10" s="25" t="s">
        <v>121</v>
      </c>
      <c r="D10" s="33" t="s">
        <v>125</v>
      </c>
      <c r="E10" s="25" t="s">
        <v>105</v>
      </c>
      <c r="F10" s="74" t="s">
        <v>151</v>
      </c>
      <c r="G10" s="75"/>
      <c r="H10" s="26" t="s">
        <v>127</v>
      </c>
      <c r="I10" s="26" t="s">
        <v>128</v>
      </c>
      <c r="J10" s="26" t="s">
        <v>131</v>
      </c>
      <c r="K10" s="26" t="s">
        <v>131</v>
      </c>
      <c r="L10" s="27" t="s">
        <v>127</v>
      </c>
      <c r="M10" s="34"/>
      <c r="N10" s="29" t="s">
        <v>135</v>
      </c>
      <c r="O10" s="30" t="s">
        <v>127</v>
      </c>
      <c r="P10" s="26" t="s">
        <v>129</v>
      </c>
      <c r="Q10" s="31"/>
      <c r="R10" s="31" t="s">
        <v>183</v>
      </c>
      <c r="S10" s="31"/>
      <c r="T10" s="31" t="s">
        <v>168</v>
      </c>
      <c r="U10" s="31"/>
      <c r="V10" s="50" t="s">
        <v>215</v>
      </c>
      <c r="W10" s="31"/>
      <c r="X10" s="54"/>
      <c r="Y10" s="54"/>
    </row>
    <row r="11" spans="1:25" s="20" customFormat="1" ht="351" customHeight="1" x14ac:dyDescent="0.25">
      <c r="A11" s="25" t="s">
        <v>66</v>
      </c>
      <c r="B11" s="25" t="s">
        <v>55</v>
      </c>
      <c r="C11" s="58" t="s">
        <v>132</v>
      </c>
      <c r="D11" s="33" t="s">
        <v>125</v>
      </c>
      <c r="E11" s="25" t="s">
        <v>74</v>
      </c>
      <c r="F11" s="26" t="s">
        <v>129</v>
      </c>
      <c r="G11" s="26" t="s">
        <v>127</v>
      </c>
      <c r="H11" s="26" t="s">
        <v>127</v>
      </c>
      <c r="I11" s="26" t="s">
        <v>127</v>
      </c>
      <c r="J11" s="26" t="s">
        <v>131</v>
      </c>
      <c r="K11" s="26" t="s">
        <v>131</v>
      </c>
      <c r="L11" s="27" t="s">
        <v>129</v>
      </c>
      <c r="M11" s="34" t="s">
        <v>138</v>
      </c>
      <c r="N11" s="29"/>
      <c r="O11" s="30" t="s">
        <v>127</v>
      </c>
      <c r="P11" s="26" t="s">
        <v>130</v>
      </c>
      <c r="Q11" s="31" t="s">
        <v>192</v>
      </c>
      <c r="R11" s="31"/>
      <c r="S11" s="31" t="s">
        <v>176</v>
      </c>
      <c r="T11" s="31" t="s">
        <v>193</v>
      </c>
      <c r="U11" s="31"/>
      <c r="V11" s="50" t="s">
        <v>216</v>
      </c>
      <c r="W11" s="31"/>
      <c r="X11" s="54"/>
      <c r="Y11" s="54"/>
    </row>
    <row r="12" spans="1:25" s="20" customFormat="1" ht="85.5" customHeight="1" x14ac:dyDescent="0.25">
      <c r="A12" s="25" t="s">
        <v>66</v>
      </c>
      <c r="B12" s="25" t="s">
        <v>55</v>
      </c>
      <c r="C12" s="25" t="s">
        <v>118</v>
      </c>
      <c r="D12" s="33" t="s">
        <v>125</v>
      </c>
      <c r="E12" s="25" t="s">
        <v>74</v>
      </c>
      <c r="F12" s="26" t="s">
        <v>127</v>
      </c>
      <c r="G12" s="26" t="s">
        <v>127</v>
      </c>
      <c r="H12" s="26" t="s">
        <v>128</v>
      </c>
      <c r="I12" s="26" t="s">
        <v>127</v>
      </c>
      <c r="J12" s="26" t="s">
        <v>131</v>
      </c>
      <c r="K12" s="26" t="s">
        <v>131</v>
      </c>
      <c r="L12" s="27" t="s">
        <v>129</v>
      </c>
      <c r="M12" s="34" t="s">
        <v>138</v>
      </c>
      <c r="N12" s="29"/>
      <c r="O12" s="30" t="s">
        <v>127</v>
      </c>
      <c r="P12" s="26" t="s">
        <v>129</v>
      </c>
      <c r="Q12" s="31" t="s">
        <v>170</v>
      </c>
      <c r="R12" s="31" t="s">
        <v>171</v>
      </c>
      <c r="S12" s="31"/>
      <c r="T12" s="31"/>
      <c r="U12" s="31"/>
      <c r="V12" s="31" t="s">
        <v>209</v>
      </c>
      <c r="W12" s="31"/>
      <c r="X12" s="54"/>
      <c r="Y12" s="54"/>
    </row>
    <row r="13" spans="1:25" s="20" customFormat="1" ht="293.25" customHeight="1" x14ac:dyDescent="0.25">
      <c r="A13" s="25" t="s">
        <v>66</v>
      </c>
      <c r="B13" s="25" t="s">
        <v>55</v>
      </c>
      <c r="C13" s="25" t="s">
        <v>122</v>
      </c>
      <c r="D13" s="33" t="s">
        <v>125</v>
      </c>
      <c r="E13" s="25" t="s">
        <v>74</v>
      </c>
      <c r="F13" s="26" t="s">
        <v>129</v>
      </c>
      <c r="G13" s="26" t="s">
        <v>127</v>
      </c>
      <c r="H13" s="27" t="s">
        <v>129</v>
      </c>
      <c r="I13" s="27" t="s">
        <v>129</v>
      </c>
      <c r="J13" s="26" t="s">
        <v>131</v>
      </c>
      <c r="K13" s="26" t="s">
        <v>131</v>
      </c>
      <c r="L13" s="27" t="s">
        <v>129</v>
      </c>
      <c r="M13" s="35" t="s">
        <v>139</v>
      </c>
      <c r="N13" s="29"/>
      <c r="O13" s="30" t="s">
        <v>127</v>
      </c>
      <c r="P13" s="26" t="s">
        <v>130</v>
      </c>
      <c r="Q13" s="31"/>
      <c r="R13" s="31" t="s">
        <v>194</v>
      </c>
      <c r="S13" s="31" t="s">
        <v>184</v>
      </c>
      <c r="T13" s="31"/>
      <c r="U13" s="31"/>
      <c r="V13" s="31" t="s">
        <v>206</v>
      </c>
      <c r="W13" s="31"/>
      <c r="X13" s="54"/>
      <c r="Y13" s="54"/>
    </row>
    <row r="14" spans="1:25" s="20" customFormat="1" ht="84.75" customHeight="1" x14ac:dyDescent="0.25">
      <c r="A14" s="25" t="s">
        <v>66</v>
      </c>
      <c r="B14" s="25" t="s">
        <v>55</v>
      </c>
      <c r="C14" s="25" t="s">
        <v>123</v>
      </c>
      <c r="D14" s="33" t="s">
        <v>125</v>
      </c>
      <c r="E14" s="25" t="s">
        <v>74</v>
      </c>
      <c r="F14" s="26" t="s">
        <v>127</v>
      </c>
      <c r="G14" s="26" t="s">
        <v>128</v>
      </c>
      <c r="H14" s="26" t="s">
        <v>127</v>
      </c>
      <c r="I14" s="26" t="s">
        <v>127</v>
      </c>
      <c r="J14" s="26" t="s">
        <v>131</v>
      </c>
      <c r="K14" s="26" t="s">
        <v>131</v>
      </c>
      <c r="L14" s="27" t="s">
        <v>129</v>
      </c>
      <c r="M14" s="34" t="s">
        <v>138</v>
      </c>
      <c r="N14" s="29"/>
      <c r="O14" s="30" t="s">
        <v>127</v>
      </c>
      <c r="P14" s="26" t="s">
        <v>129</v>
      </c>
      <c r="Q14" s="31"/>
      <c r="R14" s="31"/>
      <c r="S14" s="31" t="s">
        <v>172</v>
      </c>
      <c r="T14" s="31"/>
      <c r="U14" s="31"/>
      <c r="V14" s="31" t="s">
        <v>207</v>
      </c>
      <c r="W14" s="31"/>
      <c r="X14" s="54"/>
      <c r="Y14" s="54"/>
    </row>
    <row r="15" spans="1:25" s="20" customFormat="1" ht="123.75" customHeight="1" x14ac:dyDescent="0.25">
      <c r="A15" s="25" t="s">
        <v>66</v>
      </c>
      <c r="B15" s="25" t="s">
        <v>55</v>
      </c>
      <c r="C15" s="25" t="s">
        <v>119</v>
      </c>
      <c r="D15" s="33" t="s">
        <v>125</v>
      </c>
      <c r="E15" s="25" t="s">
        <v>74</v>
      </c>
      <c r="F15" s="26" t="s">
        <v>127</v>
      </c>
      <c r="G15" s="26" t="s">
        <v>127</v>
      </c>
      <c r="H15" s="26" t="s">
        <v>127</v>
      </c>
      <c r="I15" s="27" t="s">
        <v>129</v>
      </c>
      <c r="J15" s="26" t="s">
        <v>131</v>
      </c>
      <c r="K15" s="26" t="s">
        <v>131</v>
      </c>
      <c r="L15" s="27" t="s">
        <v>129</v>
      </c>
      <c r="M15" s="35" t="s">
        <v>140</v>
      </c>
      <c r="N15" s="29"/>
      <c r="O15" s="30" t="s">
        <v>127</v>
      </c>
      <c r="P15" s="26" t="s">
        <v>129</v>
      </c>
      <c r="Q15" s="31"/>
      <c r="R15" s="31" t="s">
        <v>174</v>
      </c>
      <c r="S15" s="31" t="s">
        <v>173</v>
      </c>
      <c r="T15" s="31"/>
      <c r="U15" s="31"/>
      <c r="V15" s="52"/>
      <c r="W15" s="31"/>
      <c r="X15" s="54"/>
      <c r="Y15" s="54"/>
    </row>
    <row r="16" spans="1:25" s="20" customFormat="1" ht="79.5" customHeight="1" x14ac:dyDescent="0.25">
      <c r="A16" s="25" t="s">
        <v>66</v>
      </c>
      <c r="B16" s="25" t="s">
        <v>55</v>
      </c>
      <c r="C16" s="25" t="s">
        <v>121</v>
      </c>
      <c r="D16" s="33" t="s">
        <v>125</v>
      </c>
      <c r="E16" s="25" t="s">
        <v>74</v>
      </c>
      <c r="F16" s="26" t="s">
        <v>127</v>
      </c>
      <c r="G16" s="26" t="s">
        <v>127</v>
      </c>
      <c r="H16" s="26" t="s">
        <v>127</v>
      </c>
      <c r="I16" s="26" t="s">
        <v>131</v>
      </c>
      <c r="J16" s="26" t="s">
        <v>131</v>
      </c>
      <c r="K16" s="26" t="s">
        <v>131</v>
      </c>
      <c r="L16" s="27" t="s">
        <v>129</v>
      </c>
      <c r="M16" s="34" t="s">
        <v>138</v>
      </c>
      <c r="N16" s="29"/>
      <c r="O16" s="30" t="s">
        <v>127</v>
      </c>
      <c r="P16" s="26" t="s">
        <v>129</v>
      </c>
      <c r="Q16" s="31"/>
      <c r="R16" s="31" t="s">
        <v>175</v>
      </c>
      <c r="S16" s="31" t="s">
        <v>172</v>
      </c>
      <c r="T16" s="31"/>
      <c r="U16" s="31"/>
      <c r="V16" s="51" t="s">
        <v>208</v>
      </c>
      <c r="W16" s="31"/>
      <c r="X16" s="54"/>
      <c r="Y16" s="54"/>
    </row>
    <row r="17" spans="1:25" s="20" customFormat="1" ht="312.75" customHeight="1" x14ac:dyDescent="0.25">
      <c r="A17" s="25" t="s">
        <v>66</v>
      </c>
      <c r="B17" s="25" t="s">
        <v>55</v>
      </c>
      <c r="C17" s="58" t="s">
        <v>132</v>
      </c>
      <c r="D17" s="33" t="s">
        <v>125</v>
      </c>
      <c r="E17" s="25" t="s">
        <v>76</v>
      </c>
      <c r="F17" s="26" t="s">
        <v>131</v>
      </c>
      <c r="G17" s="26" t="s">
        <v>131</v>
      </c>
      <c r="H17" s="26" t="s">
        <v>127</v>
      </c>
      <c r="I17" s="27" t="s">
        <v>129</v>
      </c>
      <c r="J17" s="26" t="s">
        <v>131</v>
      </c>
      <c r="K17" s="26" t="s">
        <v>131</v>
      </c>
      <c r="L17" s="27" t="s">
        <v>127</v>
      </c>
      <c r="M17" s="35" t="s">
        <v>141</v>
      </c>
      <c r="N17" s="29" t="s">
        <v>142</v>
      </c>
      <c r="O17" s="30" t="s">
        <v>131</v>
      </c>
      <c r="P17" s="26"/>
      <c r="Q17" s="31"/>
      <c r="R17" s="31"/>
      <c r="S17" s="31"/>
      <c r="T17" s="31"/>
      <c r="U17" s="31"/>
      <c r="V17" s="31"/>
      <c r="W17" s="31"/>
      <c r="X17" s="54"/>
      <c r="Y17" s="54"/>
    </row>
    <row r="18" spans="1:25" s="20" customFormat="1" ht="65.25" customHeight="1" x14ac:dyDescent="0.25">
      <c r="A18" s="25" t="s">
        <v>66</v>
      </c>
      <c r="B18" s="25" t="s">
        <v>55</v>
      </c>
      <c r="C18" s="25" t="s">
        <v>124</v>
      </c>
      <c r="D18" s="33" t="s">
        <v>125</v>
      </c>
      <c r="E18" s="25" t="s">
        <v>76</v>
      </c>
      <c r="F18" s="26" t="s">
        <v>131</v>
      </c>
      <c r="G18" s="26" t="s">
        <v>131</v>
      </c>
      <c r="H18" s="26" t="s">
        <v>127</v>
      </c>
      <c r="I18" s="26" t="s">
        <v>127</v>
      </c>
      <c r="J18" s="26" t="s">
        <v>131</v>
      </c>
      <c r="K18" s="26" t="s">
        <v>131</v>
      </c>
      <c r="L18" s="27" t="s">
        <v>127</v>
      </c>
      <c r="M18" s="36"/>
      <c r="N18" s="29" t="s">
        <v>142</v>
      </c>
      <c r="O18" s="30" t="s">
        <v>131</v>
      </c>
      <c r="P18" s="26"/>
      <c r="Q18" s="31"/>
      <c r="R18" s="31"/>
      <c r="S18" s="31"/>
      <c r="T18" s="31"/>
      <c r="U18" s="31"/>
      <c r="V18" s="31"/>
      <c r="W18" s="31"/>
      <c r="X18" s="54"/>
      <c r="Y18" s="54"/>
    </row>
    <row r="19" spans="1:25" s="20" customFormat="1" ht="73.5" customHeight="1" x14ac:dyDescent="0.25">
      <c r="A19" s="25" t="s">
        <v>66</v>
      </c>
      <c r="B19" s="25" t="s">
        <v>55</v>
      </c>
      <c r="C19" s="25" t="s">
        <v>116</v>
      </c>
      <c r="D19" s="33" t="s">
        <v>125</v>
      </c>
      <c r="E19" s="25" t="s">
        <v>76</v>
      </c>
      <c r="F19" s="26" t="s">
        <v>131</v>
      </c>
      <c r="G19" s="26" t="s">
        <v>131</v>
      </c>
      <c r="H19" s="26" t="s">
        <v>128</v>
      </c>
      <c r="I19" s="26" t="s">
        <v>127</v>
      </c>
      <c r="J19" s="26" t="s">
        <v>131</v>
      </c>
      <c r="K19" s="26" t="s">
        <v>131</v>
      </c>
      <c r="L19" s="27" t="s">
        <v>127</v>
      </c>
      <c r="M19" s="34"/>
      <c r="N19" s="29" t="s">
        <v>142</v>
      </c>
      <c r="O19" s="30" t="s">
        <v>131</v>
      </c>
      <c r="P19" s="26"/>
      <c r="Q19" s="31"/>
      <c r="R19" s="31"/>
      <c r="S19" s="31"/>
      <c r="T19" s="31"/>
      <c r="U19" s="31"/>
      <c r="V19" s="31"/>
      <c r="W19" s="31"/>
      <c r="X19" s="54"/>
      <c r="Y19" s="54"/>
    </row>
    <row r="20" spans="1:25" s="20" customFormat="1" ht="194.25" customHeight="1" x14ac:dyDescent="0.25">
      <c r="A20" s="25" t="s">
        <v>66</v>
      </c>
      <c r="B20" s="25" t="s">
        <v>55</v>
      </c>
      <c r="C20" s="25" t="s">
        <v>117</v>
      </c>
      <c r="D20" s="33" t="s">
        <v>125</v>
      </c>
      <c r="E20" s="25" t="s">
        <v>76</v>
      </c>
      <c r="F20" s="74" t="s">
        <v>151</v>
      </c>
      <c r="G20" s="75"/>
      <c r="H20" s="27" t="s">
        <v>130</v>
      </c>
      <c r="I20" s="27" t="s">
        <v>130</v>
      </c>
      <c r="J20" s="26" t="s">
        <v>131</v>
      </c>
      <c r="K20" s="26" t="s">
        <v>131</v>
      </c>
      <c r="L20" s="27" t="s">
        <v>127</v>
      </c>
      <c r="M20" s="35" t="s">
        <v>143</v>
      </c>
      <c r="N20" s="29" t="s">
        <v>142</v>
      </c>
      <c r="O20" s="30" t="s">
        <v>131</v>
      </c>
      <c r="P20" s="26"/>
      <c r="Q20" s="31"/>
      <c r="R20" s="31"/>
      <c r="S20" s="31"/>
      <c r="T20" s="31"/>
      <c r="U20" s="31"/>
      <c r="V20" s="31"/>
      <c r="W20" s="31"/>
      <c r="X20" s="54"/>
      <c r="Y20" s="54"/>
    </row>
    <row r="21" spans="1:25" s="20" customFormat="1" ht="57" customHeight="1" x14ac:dyDescent="0.25">
      <c r="A21" s="25" t="s">
        <v>66</v>
      </c>
      <c r="B21" s="25" t="s">
        <v>55</v>
      </c>
      <c r="C21" s="25" t="s">
        <v>121</v>
      </c>
      <c r="D21" s="33" t="s">
        <v>126</v>
      </c>
      <c r="E21" s="25" t="s">
        <v>76</v>
      </c>
      <c r="F21" s="26" t="s">
        <v>131</v>
      </c>
      <c r="G21" s="26" t="s">
        <v>131</v>
      </c>
      <c r="H21" s="27" t="s">
        <v>130</v>
      </c>
      <c r="I21" s="26" t="s">
        <v>127</v>
      </c>
      <c r="J21" s="26" t="s">
        <v>131</v>
      </c>
      <c r="K21" s="26" t="s">
        <v>131</v>
      </c>
      <c r="L21" s="27" t="s">
        <v>127</v>
      </c>
      <c r="M21" s="34"/>
      <c r="N21" s="29" t="s">
        <v>142</v>
      </c>
      <c r="O21" s="30" t="s">
        <v>131</v>
      </c>
      <c r="P21" s="26"/>
      <c r="Q21" s="31"/>
      <c r="R21" s="31"/>
      <c r="S21" s="31"/>
      <c r="T21" s="31"/>
      <c r="U21" s="31"/>
      <c r="V21" s="31"/>
      <c r="W21" s="31"/>
      <c r="X21" s="54"/>
      <c r="Y21" s="54"/>
    </row>
    <row r="22" spans="1:25" s="20" customFormat="1" ht="259.5" customHeight="1" x14ac:dyDescent="0.25">
      <c r="A22" s="25" t="s">
        <v>66</v>
      </c>
      <c r="B22" s="25" t="s">
        <v>55</v>
      </c>
      <c r="C22" s="58" t="s">
        <v>132</v>
      </c>
      <c r="D22" s="33" t="s">
        <v>125</v>
      </c>
      <c r="E22" s="25" t="s">
        <v>73</v>
      </c>
      <c r="F22" s="26" t="s">
        <v>127</v>
      </c>
      <c r="G22" s="26" t="s">
        <v>129</v>
      </c>
      <c r="H22" s="26" t="s">
        <v>127</v>
      </c>
      <c r="I22" s="27" t="s">
        <v>129</v>
      </c>
      <c r="J22" s="26" t="s">
        <v>131</v>
      </c>
      <c r="K22" s="26" t="s">
        <v>131</v>
      </c>
      <c r="L22" s="27" t="s">
        <v>129</v>
      </c>
      <c r="M22" s="35" t="s">
        <v>144</v>
      </c>
      <c r="N22" s="29"/>
      <c r="O22" s="30" t="s">
        <v>127</v>
      </c>
      <c r="P22" s="26" t="s">
        <v>129</v>
      </c>
      <c r="Q22" s="31" t="s">
        <v>195</v>
      </c>
      <c r="R22" s="31"/>
      <c r="S22" s="31"/>
      <c r="T22" s="31" t="s">
        <v>165</v>
      </c>
      <c r="U22" s="31" t="s">
        <v>196</v>
      </c>
      <c r="V22" s="31"/>
      <c r="W22" s="31"/>
      <c r="X22" s="54"/>
      <c r="Y22" s="54"/>
    </row>
    <row r="23" spans="1:25" s="20" customFormat="1" ht="257.25" customHeight="1" x14ac:dyDescent="0.25">
      <c r="A23" s="25" t="s">
        <v>66</v>
      </c>
      <c r="B23" s="25" t="s">
        <v>55</v>
      </c>
      <c r="C23" s="37" t="s">
        <v>121</v>
      </c>
      <c r="D23" s="33" t="s">
        <v>125</v>
      </c>
      <c r="E23" s="25" t="s">
        <v>73</v>
      </c>
      <c r="F23" s="74" t="s">
        <v>151</v>
      </c>
      <c r="G23" s="75"/>
      <c r="H23" s="26" t="s">
        <v>131</v>
      </c>
      <c r="I23" s="27" t="s">
        <v>129</v>
      </c>
      <c r="J23" s="26" t="s">
        <v>131</v>
      </c>
      <c r="K23" s="26" t="s">
        <v>131</v>
      </c>
      <c r="L23" s="27" t="s">
        <v>129</v>
      </c>
      <c r="M23" s="35" t="s">
        <v>197</v>
      </c>
      <c r="N23" s="29"/>
      <c r="O23" s="30" t="s">
        <v>127</v>
      </c>
      <c r="P23" s="26" t="s">
        <v>129</v>
      </c>
      <c r="Q23" s="31" t="s">
        <v>157</v>
      </c>
      <c r="R23" s="31" t="s">
        <v>156</v>
      </c>
      <c r="S23" s="31" t="s">
        <v>198</v>
      </c>
      <c r="T23" s="31" t="s">
        <v>199</v>
      </c>
      <c r="U23" s="31"/>
      <c r="V23" s="31"/>
      <c r="W23" s="31"/>
      <c r="X23" s="54"/>
      <c r="Y23" s="54"/>
    </row>
    <row r="24" spans="1:25" s="38" customFormat="1" ht="270.75" customHeight="1" x14ac:dyDescent="0.25">
      <c r="A24" s="25" t="s">
        <v>66</v>
      </c>
      <c r="B24" s="25" t="s">
        <v>55</v>
      </c>
      <c r="C24" s="37" t="s">
        <v>120</v>
      </c>
      <c r="D24" s="33" t="s">
        <v>125</v>
      </c>
      <c r="E24" s="25" t="s">
        <v>73</v>
      </c>
      <c r="F24" s="26" t="s">
        <v>128</v>
      </c>
      <c r="G24" s="26" t="s">
        <v>127</v>
      </c>
      <c r="H24" s="26" t="s">
        <v>131</v>
      </c>
      <c r="I24" s="26" t="s">
        <v>127</v>
      </c>
      <c r="J24" s="26" t="s">
        <v>131</v>
      </c>
      <c r="K24" s="26" t="s">
        <v>131</v>
      </c>
      <c r="L24" s="27" t="s">
        <v>129</v>
      </c>
      <c r="M24" s="34" t="s">
        <v>200</v>
      </c>
      <c r="N24" s="29"/>
      <c r="O24" s="30" t="s">
        <v>128</v>
      </c>
      <c r="P24" s="26"/>
      <c r="Q24" s="45" t="s">
        <v>158</v>
      </c>
      <c r="R24" s="31" t="s">
        <v>160</v>
      </c>
      <c r="S24" s="31"/>
      <c r="T24" s="31" t="s">
        <v>159</v>
      </c>
      <c r="U24" s="31"/>
      <c r="V24" s="31"/>
      <c r="W24" s="31"/>
      <c r="X24" s="55"/>
      <c r="Y24" s="55"/>
    </row>
    <row r="25" spans="1:25" s="38" customFormat="1" ht="286.5" customHeight="1" x14ac:dyDescent="0.25">
      <c r="A25" s="25" t="s">
        <v>66</v>
      </c>
      <c r="B25" s="25" t="s">
        <v>55</v>
      </c>
      <c r="C25" s="37" t="s">
        <v>117</v>
      </c>
      <c r="D25" s="33" t="s">
        <v>125</v>
      </c>
      <c r="E25" s="25" t="s">
        <v>73</v>
      </c>
      <c r="F25" s="26" t="s">
        <v>128</v>
      </c>
      <c r="G25" s="26" t="s">
        <v>130</v>
      </c>
      <c r="H25" s="26" t="s">
        <v>131</v>
      </c>
      <c r="I25" s="27" t="s">
        <v>129</v>
      </c>
      <c r="J25" s="26" t="s">
        <v>131</v>
      </c>
      <c r="K25" s="26" t="s">
        <v>131</v>
      </c>
      <c r="L25" s="27" t="s">
        <v>129</v>
      </c>
      <c r="M25" s="35" t="s">
        <v>201</v>
      </c>
      <c r="N25" s="29"/>
      <c r="O25" s="30" t="s">
        <v>129</v>
      </c>
      <c r="P25" s="26" t="s">
        <v>130</v>
      </c>
      <c r="R25" s="31" t="s">
        <v>185</v>
      </c>
      <c r="S25" s="31" t="s">
        <v>202</v>
      </c>
      <c r="T25" s="31"/>
      <c r="U25" s="31" t="s">
        <v>161</v>
      </c>
      <c r="V25" s="31"/>
      <c r="W25" s="31"/>
      <c r="X25" s="55"/>
      <c r="Y25" s="55"/>
    </row>
    <row r="26" spans="1:25" s="38" customFormat="1" ht="114.75" customHeight="1" x14ac:dyDescent="0.25">
      <c r="A26" s="25" t="s">
        <v>66</v>
      </c>
      <c r="B26" s="25" t="s">
        <v>55</v>
      </c>
      <c r="C26" s="37" t="s">
        <v>116</v>
      </c>
      <c r="D26" s="33" t="s">
        <v>125</v>
      </c>
      <c r="E26" s="25" t="s">
        <v>73</v>
      </c>
      <c r="F26" s="26" t="s">
        <v>128</v>
      </c>
      <c r="G26" s="26" t="s">
        <v>129</v>
      </c>
      <c r="H26" s="26" t="s">
        <v>131</v>
      </c>
      <c r="I26" s="26" t="s">
        <v>127</v>
      </c>
      <c r="J26" s="26" t="s">
        <v>131</v>
      </c>
      <c r="K26" s="26" t="s">
        <v>131</v>
      </c>
      <c r="L26" s="27" t="s">
        <v>129</v>
      </c>
      <c r="M26" s="34" t="s">
        <v>203</v>
      </c>
      <c r="N26" s="29"/>
      <c r="O26" s="30" t="s">
        <v>127</v>
      </c>
      <c r="P26" s="26" t="s">
        <v>129</v>
      </c>
      <c r="Q26" s="31" t="s">
        <v>188</v>
      </c>
      <c r="R26" s="31" t="s">
        <v>163</v>
      </c>
      <c r="S26" s="31" t="s">
        <v>204</v>
      </c>
      <c r="T26" s="31" t="s">
        <v>186</v>
      </c>
      <c r="U26" s="31" t="s">
        <v>162</v>
      </c>
      <c r="V26" s="31"/>
      <c r="W26" s="31"/>
      <c r="X26" s="55"/>
      <c r="Y26" s="55"/>
    </row>
    <row r="27" spans="1:25" s="38" customFormat="1" ht="120" customHeight="1" x14ac:dyDescent="0.25">
      <c r="A27" s="25" t="s">
        <v>66</v>
      </c>
      <c r="B27" s="25" t="s">
        <v>55</v>
      </c>
      <c r="C27" s="25" t="s">
        <v>118</v>
      </c>
      <c r="D27" s="33" t="s">
        <v>125</v>
      </c>
      <c r="E27" s="25" t="s">
        <v>73</v>
      </c>
      <c r="F27" s="74" t="s">
        <v>151</v>
      </c>
      <c r="G27" s="75"/>
      <c r="H27" s="26" t="s">
        <v>131</v>
      </c>
      <c r="I27" s="26" t="s">
        <v>128</v>
      </c>
      <c r="J27" s="26" t="s">
        <v>131</v>
      </c>
      <c r="K27" s="26" t="s">
        <v>131</v>
      </c>
      <c r="L27" s="27" t="s">
        <v>129</v>
      </c>
      <c r="M27" s="34" t="s">
        <v>203</v>
      </c>
      <c r="N27" s="29"/>
      <c r="O27" s="30" t="s">
        <v>128</v>
      </c>
      <c r="P27" s="26"/>
      <c r="Q27" s="31" t="s">
        <v>187</v>
      </c>
      <c r="R27" s="31" t="s">
        <v>164</v>
      </c>
      <c r="S27" s="31"/>
      <c r="T27" s="31"/>
      <c r="U27" s="31"/>
      <c r="V27" s="31"/>
      <c r="W27" s="31"/>
      <c r="X27" s="55"/>
      <c r="Y27" s="55"/>
    </row>
    <row r="28" spans="1:25" s="38" customFormat="1" ht="176.25" customHeight="1" x14ac:dyDescent="0.25">
      <c r="A28" s="25" t="s">
        <v>66</v>
      </c>
      <c r="B28" s="25" t="s">
        <v>55</v>
      </c>
      <c r="C28" s="32" t="s">
        <v>132</v>
      </c>
      <c r="D28" s="33" t="s">
        <v>125</v>
      </c>
      <c r="E28" s="25" t="s">
        <v>72</v>
      </c>
      <c r="F28" s="26" t="s">
        <v>127</v>
      </c>
      <c r="G28" s="26" t="s">
        <v>127</v>
      </c>
      <c r="H28" s="26" t="s">
        <v>127</v>
      </c>
      <c r="I28" s="26" t="s">
        <v>127</v>
      </c>
      <c r="J28" s="26" t="s">
        <v>131</v>
      </c>
      <c r="K28" s="26" t="s">
        <v>131</v>
      </c>
      <c r="L28" s="26" t="s">
        <v>131</v>
      </c>
      <c r="M28" s="36"/>
      <c r="N28" s="29" t="s">
        <v>145</v>
      </c>
      <c r="O28" s="30" t="s">
        <v>127</v>
      </c>
      <c r="P28" s="26" t="s">
        <v>129</v>
      </c>
      <c r="Q28" s="31" t="s">
        <v>152</v>
      </c>
      <c r="R28" s="31" t="s">
        <v>155</v>
      </c>
      <c r="S28" s="31" t="s">
        <v>154</v>
      </c>
      <c r="T28" s="31" t="s">
        <v>153</v>
      </c>
      <c r="U28" s="31"/>
      <c r="V28" s="31"/>
      <c r="W28" s="31"/>
      <c r="X28" s="55"/>
      <c r="Y28" s="55"/>
    </row>
    <row r="29" spans="1:25" x14ac:dyDescent="0.2">
      <c r="A29" s="6"/>
      <c r="B29" s="6"/>
      <c r="C29" s="6"/>
      <c r="D29" s="6"/>
      <c r="E29" s="6"/>
      <c r="F29" s="8"/>
      <c r="G29" s="8"/>
      <c r="H29" s="8"/>
      <c r="I29" s="8"/>
      <c r="J29" s="8"/>
      <c r="K29" s="8"/>
      <c r="L29" s="8"/>
      <c r="M29" s="8"/>
      <c r="N29" s="8"/>
      <c r="O29" s="7"/>
    </row>
    <row r="30" spans="1:25" x14ac:dyDescent="0.2">
      <c r="A30" s="6"/>
      <c r="B30" s="6"/>
      <c r="C30" s="6"/>
      <c r="D30" s="6"/>
    </row>
  </sheetData>
  <sheetProtection formatCells="0" sort="0" autoFilter="0" pivotTables="0"/>
  <protectedRanges>
    <protectedRange sqref="O4:P28 T4:W28 Q4:S24 Q26:S28 R25:S25" name="Overall grading and comments"/>
    <protectedRange sqref="F4:G28" name="Matrix Grading"/>
  </protectedRanges>
  <autoFilter ref="A3:W28"/>
  <mergeCells count="10">
    <mergeCell ref="F20:G20"/>
    <mergeCell ref="F23:G23"/>
    <mergeCell ref="F27:G27"/>
    <mergeCell ref="R2:U2"/>
    <mergeCell ref="F2:G2"/>
    <mergeCell ref="A2:E2"/>
    <mergeCell ref="A1:C1"/>
    <mergeCell ref="H2:N2"/>
    <mergeCell ref="O2:Q2"/>
    <mergeCell ref="F10:G10"/>
  </mergeCells>
  <conditionalFormatting sqref="O24:P28 F24:G26 F28:G28">
    <cfRule type="containsText" dxfId="99" priority="158" operator="containsText" text="Excellent">
      <formula>NOT(ISERROR(SEARCH("Excellent",F24)))</formula>
    </cfRule>
  </conditionalFormatting>
  <conditionalFormatting sqref="O24:P28 F24:G26 F28:G28">
    <cfRule type="containsText" dxfId="98" priority="157" operator="containsText" text="Good">
      <formula>NOT(ISERROR(SEARCH("Good",F24)))</formula>
    </cfRule>
  </conditionalFormatting>
  <conditionalFormatting sqref="F24:G26 O24:P28 F28:G28">
    <cfRule type="containsText" dxfId="97" priority="156" operator="containsText" text="Requires Improvement">
      <formula>NOT(ISERROR(SEARCH("Requires Improvement",F24)))</formula>
    </cfRule>
  </conditionalFormatting>
  <conditionalFormatting sqref="F24:G26 O24:P28 F28:G28">
    <cfRule type="containsText" dxfId="96" priority="155" operator="containsText" text="Inadequate">
      <formula>NOT(ISERROR(SEARCH("Inadequate",F24)))</formula>
    </cfRule>
  </conditionalFormatting>
  <conditionalFormatting sqref="O4:P23 F4:G9 F11:G19 F21:G22">
    <cfRule type="containsText" dxfId="95" priority="122" operator="containsText" text="Excellent">
      <formula>NOT(ISERROR(SEARCH("Excellent",F4)))</formula>
    </cfRule>
  </conditionalFormatting>
  <conditionalFormatting sqref="O4:P23 F4:G9 F11:G19 F21:G22">
    <cfRule type="containsText" dxfId="94" priority="121" operator="containsText" text="Good">
      <formula>NOT(ISERROR(SEARCH("Good",F4)))</formula>
    </cfRule>
  </conditionalFormatting>
  <conditionalFormatting sqref="F4:G9 O4:P23 F11:G19 F21:G22">
    <cfRule type="containsText" dxfId="93" priority="120" operator="containsText" text="Requires Improvement">
      <formula>NOT(ISERROR(SEARCH("Requires Improvement",F4)))</formula>
    </cfRule>
  </conditionalFormatting>
  <conditionalFormatting sqref="F4:G9 O4:P23 F11:G19 F21:G22">
    <cfRule type="containsText" dxfId="92" priority="119" operator="containsText" text="Inadequate">
      <formula>NOT(ISERROR(SEARCH("Inadequate",F4)))</formula>
    </cfRule>
  </conditionalFormatting>
  <conditionalFormatting sqref="L11:L27">
    <cfRule type="containsText" dxfId="91" priority="92" operator="containsText" text="Excellent">
      <formula>NOT(ISERROR(SEARCH("Excellent",L11)))</formula>
    </cfRule>
  </conditionalFormatting>
  <conditionalFormatting sqref="L11:L27">
    <cfRule type="containsText" dxfId="90" priority="91" operator="containsText" text="Good">
      <formula>NOT(ISERROR(SEARCH("Good",L11)))</formula>
    </cfRule>
  </conditionalFormatting>
  <conditionalFormatting sqref="L11:L27">
    <cfRule type="containsText" dxfId="89" priority="90" operator="containsText" text="Requires Improvement">
      <formula>NOT(ISERROR(SEARCH("Requires Improvement",L11)))</formula>
    </cfRule>
  </conditionalFormatting>
  <conditionalFormatting sqref="L11:L27">
    <cfRule type="containsText" dxfId="88" priority="89" operator="containsText" text="Inadequate">
      <formula>NOT(ISERROR(SEARCH("Inadequate",L11)))</formula>
    </cfRule>
  </conditionalFormatting>
  <conditionalFormatting sqref="H4:H12 H14:H19 H22:H28">
    <cfRule type="containsText" dxfId="87" priority="88" operator="containsText" text="Excellent">
      <formula>NOT(ISERROR(SEARCH("Excellent",H4)))</formula>
    </cfRule>
  </conditionalFormatting>
  <conditionalFormatting sqref="H4:H12 H14:H19 H22:H28">
    <cfRule type="containsText" dxfId="86" priority="87" operator="containsText" text="Good">
      <formula>NOT(ISERROR(SEARCH("Good",H4)))</formula>
    </cfRule>
  </conditionalFormatting>
  <conditionalFormatting sqref="H4:H12 H14:H19 H22:H28">
    <cfRule type="containsText" dxfId="85" priority="86" operator="containsText" text="Requires Improvement">
      <formula>NOT(ISERROR(SEARCH("Requires Improvement",H4)))</formula>
    </cfRule>
  </conditionalFormatting>
  <conditionalFormatting sqref="H4:H12 H14:H19 H22:H28">
    <cfRule type="containsText" dxfId="84" priority="85" operator="containsText" text="Inadequate">
      <formula>NOT(ISERROR(SEARCH("Inadequate",H4)))</formula>
    </cfRule>
  </conditionalFormatting>
  <conditionalFormatting sqref="H13">
    <cfRule type="containsText" dxfId="83" priority="84" operator="containsText" text="Excellent">
      <formula>NOT(ISERROR(SEARCH("Excellent",H13)))</formula>
    </cfRule>
  </conditionalFormatting>
  <conditionalFormatting sqref="H13">
    <cfRule type="containsText" dxfId="82" priority="83" operator="containsText" text="Good">
      <formula>NOT(ISERROR(SEARCH("Good",H13)))</formula>
    </cfRule>
  </conditionalFormatting>
  <conditionalFormatting sqref="H13">
    <cfRule type="containsText" dxfId="81" priority="82" operator="containsText" text="Requires Improvement">
      <formula>NOT(ISERROR(SEARCH("Requires Improvement",H13)))</formula>
    </cfRule>
  </conditionalFormatting>
  <conditionalFormatting sqref="H13">
    <cfRule type="containsText" dxfId="80" priority="81" operator="containsText" text="Inadequate">
      <formula>NOT(ISERROR(SEARCH("Inadequate",H13)))</formula>
    </cfRule>
  </conditionalFormatting>
  <conditionalFormatting sqref="H20">
    <cfRule type="containsText" dxfId="79" priority="80" operator="containsText" text="Excellent">
      <formula>NOT(ISERROR(SEARCH("Excellent",H20)))</formula>
    </cfRule>
  </conditionalFormatting>
  <conditionalFormatting sqref="H20">
    <cfRule type="containsText" dxfId="78" priority="79" operator="containsText" text="Good">
      <formula>NOT(ISERROR(SEARCH("Good",H20)))</formula>
    </cfRule>
  </conditionalFormatting>
  <conditionalFormatting sqref="H20">
    <cfRule type="containsText" dxfId="77" priority="78" operator="containsText" text="Requires Improvement">
      <formula>NOT(ISERROR(SEARCH("Requires Improvement",H20)))</formula>
    </cfRule>
  </conditionalFormatting>
  <conditionalFormatting sqref="H20">
    <cfRule type="containsText" dxfId="76" priority="77" operator="containsText" text="Inadequate">
      <formula>NOT(ISERROR(SEARCH("Inadequate",H20)))</formula>
    </cfRule>
  </conditionalFormatting>
  <conditionalFormatting sqref="H21">
    <cfRule type="containsText" dxfId="75" priority="76" operator="containsText" text="Excellent">
      <formula>NOT(ISERROR(SEARCH("Excellent",H21)))</formula>
    </cfRule>
  </conditionalFormatting>
  <conditionalFormatting sqref="H21">
    <cfRule type="containsText" dxfId="74" priority="75" operator="containsText" text="Good">
      <formula>NOT(ISERROR(SEARCH("Good",H21)))</formula>
    </cfRule>
  </conditionalFormatting>
  <conditionalFormatting sqref="H21">
    <cfRule type="containsText" dxfId="73" priority="74" operator="containsText" text="Requires Improvement">
      <formula>NOT(ISERROR(SEARCH("Requires Improvement",H21)))</formula>
    </cfRule>
  </conditionalFormatting>
  <conditionalFormatting sqref="H21">
    <cfRule type="containsText" dxfId="72" priority="73" operator="containsText" text="Inadequate">
      <formula>NOT(ISERROR(SEARCH("Inadequate",H21)))</formula>
    </cfRule>
  </conditionalFormatting>
  <conditionalFormatting sqref="I7 I10:I12 I14 I18:I19 I24 I26:I28 I21">
    <cfRule type="containsText" dxfId="71" priority="72" operator="containsText" text="Excellent">
      <formula>NOT(ISERROR(SEARCH("Excellent",I7)))</formula>
    </cfRule>
  </conditionalFormatting>
  <conditionalFormatting sqref="I7 I10:I12 I14 I18:I19 I24 I26:I28 I21">
    <cfRule type="containsText" dxfId="70" priority="71" operator="containsText" text="Good">
      <formula>NOT(ISERROR(SEARCH("Good",I7)))</formula>
    </cfRule>
  </conditionalFormatting>
  <conditionalFormatting sqref="I7 I10:I12 I14 I18:I19 I24 I26:I28 I21">
    <cfRule type="containsText" dxfId="69" priority="70" operator="containsText" text="Requires Improvement">
      <formula>NOT(ISERROR(SEARCH("Requires Improvement",I7)))</formula>
    </cfRule>
  </conditionalFormatting>
  <conditionalFormatting sqref="I7 I10:I12 I14 I18:I19 I24 I26:I28 I21">
    <cfRule type="containsText" dxfId="68" priority="69" operator="containsText" text="Inadequate">
      <formula>NOT(ISERROR(SEARCH("Inadequate",I7)))</formula>
    </cfRule>
  </conditionalFormatting>
  <conditionalFormatting sqref="I4">
    <cfRule type="containsText" dxfId="67" priority="68" operator="containsText" text="Excellent">
      <formula>NOT(ISERROR(SEARCH("Excellent",I4)))</formula>
    </cfRule>
  </conditionalFormatting>
  <conditionalFormatting sqref="I4">
    <cfRule type="containsText" dxfId="66" priority="67" operator="containsText" text="Good">
      <formula>NOT(ISERROR(SEARCH("Good",I4)))</formula>
    </cfRule>
  </conditionalFormatting>
  <conditionalFormatting sqref="I4">
    <cfRule type="containsText" dxfId="65" priority="66" operator="containsText" text="Requires Improvement">
      <formula>NOT(ISERROR(SEARCH("Requires Improvement",I4)))</formula>
    </cfRule>
  </conditionalFormatting>
  <conditionalFormatting sqref="I4">
    <cfRule type="containsText" dxfId="64" priority="65" operator="containsText" text="Inadequate">
      <formula>NOT(ISERROR(SEARCH("Inadequate",I4)))</formula>
    </cfRule>
  </conditionalFormatting>
  <conditionalFormatting sqref="I6">
    <cfRule type="containsText" dxfId="63" priority="64" operator="containsText" text="Excellent">
      <formula>NOT(ISERROR(SEARCH("Excellent",I6)))</formula>
    </cfRule>
  </conditionalFormatting>
  <conditionalFormatting sqref="I6">
    <cfRule type="containsText" dxfId="62" priority="63" operator="containsText" text="Good">
      <formula>NOT(ISERROR(SEARCH("Good",I6)))</formula>
    </cfRule>
  </conditionalFormatting>
  <conditionalFormatting sqref="I6">
    <cfRule type="containsText" dxfId="61" priority="62" operator="containsText" text="Requires Improvement">
      <formula>NOT(ISERROR(SEARCH("Requires Improvement",I6)))</formula>
    </cfRule>
  </conditionalFormatting>
  <conditionalFormatting sqref="I6">
    <cfRule type="containsText" dxfId="60" priority="61" operator="containsText" text="Inadequate">
      <formula>NOT(ISERROR(SEARCH("Inadequate",I6)))</formula>
    </cfRule>
  </conditionalFormatting>
  <conditionalFormatting sqref="I9">
    <cfRule type="containsText" dxfId="59" priority="60" operator="containsText" text="Excellent">
      <formula>NOT(ISERROR(SEARCH("Excellent",I9)))</formula>
    </cfRule>
  </conditionalFormatting>
  <conditionalFormatting sqref="I9">
    <cfRule type="containsText" dxfId="58" priority="59" operator="containsText" text="Good">
      <formula>NOT(ISERROR(SEARCH("Good",I9)))</formula>
    </cfRule>
  </conditionalFormatting>
  <conditionalFormatting sqref="I9">
    <cfRule type="containsText" dxfId="57" priority="58" operator="containsText" text="Requires Improvement">
      <formula>NOT(ISERROR(SEARCH("Requires Improvement",I9)))</formula>
    </cfRule>
  </conditionalFormatting>
  <conditionalFormatting sqref="I9">
    <cfRule type="containsText" dxfId="56" priority="57" operator="containsText" text="Inadequate">
      <formula>NOT(ISERROR(SEARCH("Inadequate",I9)))</formula>
    </cfRule>
  </conditionalFormatting>
  <conditionalFormatting sqref="I13">
    <cfRule type="containsText" dxfId="55" priority="56" operator="containsText" text="Excellent">
      <formula>NOT(ISERROR(SEARCH("Excellent",I13)))</formula>
    </cfRule>
  </conditionalFormatting>
  <conditionalFormatting sqref="I13">
    <cfRule type="containsText" dxfId="54" priority="55" operator="containsText" text="Good">
      <formula>NOT(ISERROR(SEARCH("Good",I13)))</formula>
    </cfRule>
  </conditionalFormatting>
  <conditionalFormatting sqref="I13">
    <cfRule type="containsText" dxfId="53" priority="54" operator="containsText" text="Requires Improvement">
      <formula>NOT(ISERROR(SEARCH("Requires Improvement",I13)))</formula>
    </cfRule>
  </conditionalFormatting>
  <conditionalFormatting sqref="I13">
    <cfRule type="containsText" dxfId="52" priority="53" operator="containsText" text="Inadequate">
      <formula>NOT(ISERROR(SEARCH("Inadequate",I13)))</formula>
    </cfRule>
  </conditionalFormatting>
  <conditionalFormatting sqref="I15">
    <cfRule type="containsText" dxfId="51" priority="52" operator="containsText" text="Excellent">
      <formula>NOT(ISERROR(SEARCH("Excellent",I15)))</formula>
    </cfRule>
  </conditionalFormatting>
  <conditionalFormatting sqref="I15">
    <cfRule type="containsText" dxfId="50" priority="51" operator="containsText" text="Good">
      <formula>NOT(ISERROR(SEARCH("Good",I15)))</formula>
    </cfRule>
  </conditionalFormatting>
  <conditionalFormatting sqref="I15">
    <cfRule type="containsText" dxfId="49" priority="50" operator="containsText" text="Requires Improvement">
      <formula>NOT(ISERROR(SEARCH("Requires Improvement",I15)))</formula>
    </cfRule>
  </conditionalFormatting>
  <conditionalFormatting sqref="I15">
    <cfRule type="containsText" dxfId="48" priority="49" operator="containsText" text="Inadequate">
      <formula>NOT(ISERROR(SEARCH("Inadequate",I15)))</formula>
    </cfRule>
  </conditionalFormatting>
  <conditionalFormatting sqref="I17">
    <cfRule type="containsText" dxfId="47" priority="48" operator="containsText" text="Excellent">
      <formula>NOT(ISERROR(SEARCH("Excellent",I17)))</formula>
    </cfRule>
  </conditionalFormatting>
  <conditionalFormatting sqref="I17">
    <cfRule type="containsText" dxfId="46" priority="47" operator="containsText" text="Good">
      <formula>NOT(ISERROR(SEARCH("Good",I17)))</formula>
    </cfRule>
  </conditionalFormatting>
  <conditionalFormatting sqref="I17">
    <cfRule type="containsText" dxfId="45" priority="46" operator="containsText" text="Requires Improvement">
      <formula>NOT(ISERROR(SEARCH("Requires Improvement",I17)))</formula>
    </cfRule>
  </conditionalFormatting>
  <conditionalFormatting sqref="I17">
    <cfRule type="containsText" dxfId="44" priority="45" operator="containsText" text="Inadequate">
      <formula>NOT(ISERROR(SEARCH("Inadequate",I17)))</formula>
    </cfRule>
  </conditionalFormatting>
  <conditionalFormatting sqref="I22:I23">
    <cfRule type="containsText" dxfId="43" priority="44" operator="containsText" text="Excellent">
      <formula>NOT(ISERROR(SEARCH("Excellent",I22)))</formula>
    </cfRule>
  </conditionalFormatting>
  <conditionalFormatting sqref="I22:I23">
    <cfRule type="containsText" dxfId="42" priority="43" operator="containsText" text="Good">
      <formula>NOT(ISERROR(SEARCH("Good",I22)))</formula>
    </cfRule>
  </conditionalFormatting>
  <conditionalFormatting sqref="I22:I23">
    <cfRule type="containsText" dxfId="41" priority="42" operator="containsText" text="Requires Improvement">
      <formula>NOT(ISERROR(SEARCH("Requires Improvement",I22)))</formula>
    </cfRule>
  </conditionalFormatting>
  <conditionalFormatting sqref="I22:I23">
    <cfRule type="containsText" dxfId="40" priority="41" operator="containsText" text="Inadequate">
      <formula>NOT(ISERROR(SEARCH("Inadequate",I22)))</formula>
    </cfRule>
  </conditionalFormatting>
  <conditionalFormatting sqref="I25">
    <cfRule type="containsText" dxfId="39" priority="40" operator="containsText" text="Excellent">
      <formula>NOT(ISERROR(SEARCH("Excellent",I25)))</formula>
    </cfRule>
  </conditionalFormatting>
  <conditionalFormatting sqref="I25">
    <cfRule type="containsText" dxfId="38" priority="39" operator="containsText" text="Good">
      <formula>NOT(ISERROR(SEARCH("Good",I25)))</formula>
    </cfRule>
  </conditionalFormatting>
  <conditionalFormatting sqref="I25">
    <cfRule type="containsText" dxfId="37" priority="38" operator="containsText" text="Requires Improvement">
      <formula>NOT(ISERROR(SEARCH("Requires Improvement",I25)))</formula>
    </cfRule>
  </conditionalFormatting>
  <conditionalFormatting sqref="I25">
    <cfRule type="containsText" dxfId="36" priority="37" operator="containsText" text="Inadequate">
      <formula>NOT(ISERROR(SEARCH("Inadequate",I25)))</formula>
    </cfRule>
  </conditionalFormatting>
  <conditionalFormatting sqref="I20">
    <cfRule type="containsText" dxfId="35" priority="36" operator="containsText" text="Excellent">
      <formula>NOT(ISERROR(SEARCH("Excellent",I20)))</formula>
    </cfRule>
  </conditionalFormatting>
  <conditionalFormatting sqref="I20">
    <cfRule type="containsText" dxfId="34" priority="35" operator="containsText" text="Good">
      <formula>NOT(ISERROR(SEARCH("Good",I20)))</formula>
    </cfRule>
  </conditionalFormatting>
  <conditionalFormatting sqref="I20">
    <cfRule type="containsText" dxfId="33" priority="34" operator="containsText" text="Requires Improvement">
      <formula>NOT(ISERROR(SEARCH("Requires Improvement",I20)))</formula>
    </cfRule>
  </conditionalFormatting>
  <conditionalFormatting sqref="I20">
    <cfRule type="containsText" dxfId="32" priority="33" operator="containsText" text="Inadequate">
      <formula>NOT(ISERROR(SEARCH("Inadequate",I20)))</formula>
    </cfRule>
  </conditionalFormatting>
  <conditionalFormatting sqref="I16">
    <cfRule type="containsText" dxfId="31" priority="32" operator="containsText" text="Excellent">
      <formula>NOT(ISERROR(SEARCH("Excellent",I16)))</formula>
    </cfRule>
  </conditionalFormatting>
  <conditionalFormatting sqref="I16">
    <cfRule type="containsText" dxfId="30" priority="31" operator="containsText" text="Good">
      <formula>NOT(ISERROR(SEARCH("Good",I16)))</formula>
    </cfRule>
  </conditionalFormatting>
  <conditionalFormatting sqref="I16">
    <cfRule type="containsText" dxfId="29" priority="30" operator="containsText" text="Requires Improvement">
      <formula>NOT(ISERROR(SEARCH("Requires Improvement",I16)))</formula>
    </cfRule>
  </conditionalFormatting>
  <conditionalFormatting sqref="I16">
    <cfRule type="containsText" dxfId="28" priority="29" operator="containsText" text="Inadequate">
      <formula>NOT(ISERROR(SEARCH("Inadequate",I16)))</formula>
    </cfRule>
  </conditionalFormatting>
  <conditionalFormatting sqref="I8">
    <cfRule type="containsText" dxfId="27" priority="28" operator="containsText" text="Excellent">
      <formula>NOT(ISERROR(SEARCH("Excellent",I8)))</formula>
    </cfRule>
  </conditionalFormatting>
  <conditionalFormatting sqref="I8">
    <cfRule type="containsText" dxfId="26" priority="27" operator="containsText" text="Good">
      <formula>NOT(ISERROR(SEARCH("Good",I8)))</formula>
    </cfRule>
  </conditionalFormatting>
  <conditionalFormatting sqref="I8">
    <cfRule type="containsText" dxfId="25" priority="26" operator="containsText" text="Requires Improvement">
      <formula>NOT(ISERROR(SEARCH("Requires Improvement",I8)))</formula>
    </cfRule>
  </conditionalFormatting>
  <conditionalFormatting sqref="I8">
    <cfRule type="containsText" dxfId="24" priority="25" operator="containsText" text="Inadequate">
      <formula>NOT(ISERROR(SEARCH("Inadequate",I8)))</formula>
    </cfRule>
  </conditionalFormatting>
  <conditionalFormatting sqref="I5">
    <cfRule type="containsText" dxfId="23" priority="24" operator="containsText" text="Excellent">
      <formula>NOT(ISERROR(SEARCH("Excellent",I5)))</formula>
    </cfRule>
  </conditionalFormatting>
  <conditionalFormatting sqref="I5">
    <cfRule type="containsText" dxfId="22" priority="23" operator="containsText" text="Good">
      <formula>NOT(ISERROR(SEARCH("Good",I5)))</formula>
    </cfRule>
  </conditionalFormatting>
  <conditionalFormatting sqref="I5">
    <cfRule type="containsText" dxfId="21" priority="22" operator="containsText" text="Requires Improvement">
      <formula>NOT(ISERROR(SEARCH("Requires Improvement",I5)))</formula>
    </cfRule>
  </conditionalFormatting>
  <conditionalFormatting sqref="I5">
    <cfRule type="containsText" dxfId="20" priority="21" operator="containsText" text="Inadequate">
      <formula>NOT(ISERROR(SEARCH("Inadequate",I5)))</formula>
    </cfRule>
  </conditionalFormatting>
  <conditionalFormatting sqref="J4:J28">
    <cfRule type="containsText" dxfId="19" priority="20" operator="containsText" text="Excellent">
      <formula>NOT(ISERROR(SEARCH("Excellent",J4)))</formula>
    </cfRule>
  </conditionalFormatting>
  <conditionalFormatting sqref="J4:J28">
    <cfRule type="containsText" dxfId="18" priority="19" operator="containsText" text="Good">
      <formula>NOT(ISERROR(SEARCH("Good",J4)))</formula>
    </cfRule>
  </conditionalFormatting>
  <conditionalFormatting sqref="J4:J28">
    <cfRule type="containsText" dxfId="17" priority="18" operator="containsText" text="Requires Improvement">
      <formula>NOT(ISERROR(SEARCH("Requires Improvement",J4)))</formula>
    </cfRule>
  </conditionalFormatting>
  <conditionalFormatting sqref="J4:J28">
    <cfRule type="containsText" dxfId="16" priority="17" operator="containsText" text="Inadequate">
      <formula>NOT(ISERROR(SEARCH("Inadequate",J4)))</formula>
    </cfRule>
  </conditionalFormatting>
  <conditionalFormatting sqref="K4">
    <cfRule type="containsText" dxfId="15" priority="16" operator="containsText" text="Excellent">
      <formula>NOT(ISERROR(SEARCH("Excellent",K4)))</formula>
    </cfRule>
  </conditionalFormatting>
  <conditionalFormatting sqref="K4">
    <cfRule type="containsText" dxfId="14" priority="15" operator="containsText" text="Good">
      <formula>NOT(ISERROR(SEARCH("Good",K4)))</formula>
    </cfRule>
  </conditionalFormatting>
  <conditionalFormatting sqref="K4">
    <cfRule type="containsText" dxfId="13" priority="14" operator="containsText" text="Requires Improvement">
      <formula>NOT(ISERROR(SEARCH("Requires Improvement",K4)))</formula>
    </cfRule>
  </conditionalFormatting>
  <conditionalFormatting sqref="K4">
    <cfRule type="containsText" dxfId="12" priority="13" operator="containsText" text="Inadequate">
      <formula>NOT(ISERROR(SEARCH("Inadequate",K4)))</formula>
    </cfRule>
  </conditionalFormatting>
  <conditionalFormatting sqref="K5:K28">
    <cfRule type="containsText" dxfId="11" priority="12" operator="containsText" text="Excellent">
      <formula>NOT(ISERROR(SEARCH("Excellent",K5)))</formula>
    </cfRule>
  </conditionalFormatting>
  <conditionalFormatting sqref="K5:K28">
    <cfRule type="containsText" dxfId="10" priority="11" operator="containsText" text="Good">
      <formula>NOT(ISERROR(SEARCH("Good",K5)))</formula>
    </cfRule>
  </conditionalFormatting>
  <conditionalFormatting sqref="K5:K28">
    <cfRule type="containsText" dxfId="9" priority="10" operator="containsText" text="Requires Improvement">
      <formula>NOT(ISERROR(SEARCH("Requires Improvement",K5)))</formula>
    </cfRule>
  </conditionalFormatting>
  <conditionalFormatting sqref="K5:K28">
    <cfRule type="containsText" dxfId="8" priority="9" operator="containsText" text="Inadequate">
      <formula>NOT(ISERROR(SEARCH("Inadequate",K5)))</formula>
    </cfRule>
  </conditionalFormatting>
  <conditionalFormatting sqref="L28">
    <cfRule type="containsText" dxfId="7" priority="8" operator="containsText" text="Excellent">
      <formula>NOT(ISERROR(SEARCH("Excellent",L28)))</formula>
    </cfRule>
  </conditionalFormatting>
  <conditionalFormatting sqref="L28">
    <cfRule type="containsText" dxfId="6" priority="7" operator="containsText" text="Good">
      <formula>NOT(ISERROR(SEARCH("Good",L28)))</formula>
    </cfRule>
  </conditionalFormatting>
  <conditionalFormatting sqref="L28">
    <cfRule type="containsText" dxfId="5" priority="6" operator="containsText" text="Requires Improvement">
      <formula>NOT(ISERROR(SEARCH("Requires Improvement",L28)))</formula>
    </cfRule>
  </conditionalFormatting>
  <conditionalFormatting sqref="L28">
    <cfRule type="containsText" dxfId="4" priority="5" operator="containsText" text="Inadequate">
      <formula>NOT(ISERROR(SEARCH("Inadequate",L28)))</formula>
    </cfRule>
  </conditionalFormatting>
  <conditionalFormatting sqref="L4:L10">
    <cfRule type="containsText" dxfId="3" priority="4" operator="containsText" text="Excellent">
      <formula>NOT(ISERROR(SEARCH("Excellent",L4)))</formula>
    </cfRule>
  </conditionalFormatting>
  <conditionalFormatting sqref="L4:L10">
    <cfRule type="containsText" dxfId="2" priority="3" operator="containsText" text="Good">
      <formula>NOT(ISERROR(SEARCH("Good",L4)))</formula>
    </cfRule>
  </conditionalFormatting>
  <conditionalFormatting sqref="L4:L10">
    <cfRule type="containsText" dxfId="1" priority="2" operator="containsText" text="Requires Improvement">
      <formula>NOT(ISERROR(SEARCH("Requires Improvement",L4)))</formula>
    </cfRule>
  </conditionalFormatting>
  <conditionalFormatting sqref="L4:L10">
    <cfRule type="containsText" dxfId="0" priority="1" operator="containsText" text="Inadequate">
      <formula>NOT(ISERROR(SEARCH("Inadequate",L4)))</formula>
    </cfRule>
  </conditionalFormatting>
  <dataValidations count="4">
    <dataValidation type="list" allowBlank="1" showInputMessage="1" showErrorMessage="1" sqref="H4:L28 O4:P28 F4:G9 F11:G19 F21:G22 F24:G26 F28:G28">
      <formula1>"Excellent, Good, Requires Improvement, Inadequate, No grade awarded"</formula1>
    </dataValidation>
    <dataValidation type="list" allowBlank="1" showInputMessage="1" showErrorMessage="1" sqref="B4:B28 C18:C21 C5:C10 C12:C16">
      <formula1>IF($B$4="Short list", Shortlist, FullList)</formula1>
    </dataValidation>
    <dataValidation type="list" allowBlank="1" showInputMessage="1" showErrorMessage="1" sqref="A4:A28">
      <formula1>IF($A$4="FullList", FullList, Shortlist)</formula1>
    </dataValidation>
    <dataValidation type="list" allowBlank="1" showInputMessage="1" showErrorMessage="1" sqref="D4:D28">
      <formula1>"F1, F2, CT/ST1, CT/ST2, CT/ST3, ST4, ST5, ST6, ST7, ST8, Sub-Specialty"</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'\\xswsha.nhs.uk\Data\Peninsula Deanery\aDeanery\Quality Panels\2018\Surgery\T&amp;O\Quality Data\[2016 Trauma and Orthopaedics Quality Panel Outcome Reporting Matrix FINAL.xlsx]Placements'!#REF!</xm:f>
          </x14:formula1>
          <xm:sqref>E11:E28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89</v>
      </c>
      <c r="G1" t="s">
        <v>90</v>
      </c>
    </row>
    <row r="2" spans="1:7" x14ac:dyDescent="0.25">
      <c r="A2" t="s">
        <v>12</v>
      </c>
      <c r="C2" t="s">
        <v>59</v>
      </c>
      <c r="E2" s="2" t="s">
        <v>102</v>
      </c>
    </row>
    <row r="3" spans="1:7" x14ac:dyDescent="0.25">
      <c r="A3" t="s">
        <v>13</v>
      </c>
      <c r="C3" t="s">
        <v>16</v>
      </c>
      <c r="E3" s="2" t="s">
        <v>108</v>
      </c>
    </row>
    <row r="4" spans="1:7" x14ac:dyDescent="0.25">
      <c r="A4" t="s">
        <v>14</v>
      </c>
      <c r="C4" t="s">
        <v>22</v>
      </c>
      <c r="E4" s="2" t="s">
        <v>111</v>
      </c>
    </row>
    <row r="5" spans="1:7" x14ac:dyDescent="0.25">
      <c r="A5" t="s">
        <v>15</v>
      </c>
      <c r="C5" t="s">
        <v>28</v>
      </c>
      <c r="E5" s="2" t="s">
        <v>69</v>
      </c>
    </row>
    <row r="6" spans="1:7" x14ac:dyDescent="0.25">
      <c r="A6" t="s">
        <v>16</v>
      </c>
      <c r="C6" t="s">
        <v>61</v>
      </c>
      <c r="E6" s="2" t="s">
        <v>70</v>
      </c>
    </row>
    <row r="7" spans="1:7" x14ac:dyDescent="0.25">
      <c r="A7" t="s">
        <v>17</v>
      </c>
      <c r="C7" t="s">
        <v>60</v>
      </c>
      <c r="E7" s="2" t="s">
        <v>103</v>
      </c>
    </row>
    <row r="8" spans="1:7" x14ac:dyDescent="0.25">
      <c r="A8" t="s">
        <v>18</v>
      </c>
      <c r="C8" t="s">
        <v>62</v>
      </c>
      <c r="E8" s="2" t="s">
        <v>104</v>
      </c>
    </row>
    <row r="9" spans="1:7" x14ac:dyDescent="0.25">
      <c r="A9" t="s">
        <v>19</v>
      </c>
      <c r="C9" t="s">
        <v>47</v>
      </c>
      <c r="E9" s="2" t="s">
        <v>71</v>
      </c>
    </row>
    <row r="10" spans="1:7" x14ac:dyDescent="0.25">
      <c r="A10" t="s">
        <v>20</v>
      </c>
      <c r="C10" t="s">
        <v>63</v>
      </c>
      <c r="E10" s="2" t="s">
        <v>106</v>
      </c>
    </row>
    <row r="11" spans="1:7" x14ac:dyDescent="0.25">
      <c r="A11" t="s">
        <v>21</v>
      </c>
      <c r="C11" t="s">
        <v>50</v>
      </c>
      <c r="E11" s="2" t="s">
        <v>107</v>
      </c>
    </row>
    <row r="12" spans="1:7" x14ac:dyDescent="0.25">
      <c r="A12" t="s">
        <v>22</v>
      </c>
      <c r="C12" t="s">
        <v>64</v>
      </c>
      <c r="E12" s="2" t="s">
        <v>72</v>
      </c>
    </row>
    <row r="13" spans="1:7" x14ac:dyDescent="0.25">
      <c r="A13" t="s">
        <v>23</v>
      </c>
      <c r="C13" t="s">
        <v>65</v>
      </c>
      <c r="E13" s="2" t="s">
        <v>73</v>
      </c>
    </row>
    <row r="14" spans="1:7" x14ac:dyDescent="0.25">
      <c r="A14" t="s">
        <v>24</v>
      </c>
      <c r="C14" t="s">
        <v>66</v>
      </c>
      <c r="E14" s="2" t="s">
        <v>74</v>
      </c>
    </row>
    <row r="15" spans="1:7" x14ac:dyDescent="0.25">
      <c r="A15" t="s">
        <v>25</v>
      </c>
      <c r="E15" s="2" t="s">
        <v>109</v>
      </c>
    </row>
    <row r="16" spans="1:7" x14ac:dyDescent="0.25">
      <c r="A16" t="s">
        <v>26</v>
      </c>
      <c r="E16" s="2" t="s">
        <v>101</v>
      </c>
    </row>
    <row r="17" spans="1:5" x14ac:dyDescent="0.25">
      <c r="A17" t="s">
        <v>27</v>
      </c>
      <c r="E17" s="2" t="s">
        <v>75</v>
      </c>
    </row>
    <row r="18" spans="1:5" x14ac:dyDescent="0.25">
      <c r="A18" t="s">
        <v>28</v>
      </c>
      <c r="E18" s="2" t="s">
        <v>76</v>
      </c>
    </row>
    <row r="19" spans="1:5" x14ac:dyDescent="0.25">
      <c r="A19" t="s">
        <v>29</v>
      </c>
      <c r="E19" s="2" t="s">
        <v>105</v>
      </c>
    </row>
    <row r="20" spans="1:5" x14ac:dyDescent="0.25">
      <c r="A20" t="s">
        <v>30</v>
      </c>
      <c r="E20" s="2" t="s">
        <v>112</v>
      </c>
    </row>
    <row r="21" spans="1:5" x14ac:dyDescent="0.25">
      <c r="A21" t="s">
        <v>31</v>
      </c>
      <c r="E21" s="2" t="s">
        <v>110</v>
      </c>
    </row>
    <row r="22" spans="1:5" x14ac:dyDescent="0.25">
      <c r="A22" t="s">
        <v>32</v>
      </c>
      <c r="E22" s="2"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2019-02-22T14:45:27Z</dcterms:modified>
</cp:coreProperties>
</file>