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state="hidden"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E3" authorId="0">
      <text>
        <r>
          <rPr>
            <sz val="9"/>
            <color indexed="81"/>
            <rFont val="Tahoma"/>
            <family val="2"/>
          </rPr>
          <t xml:space="preserve">Please complete this box to document how many trainees completed questionnaires/matrices.  This is helpful for panels/departments to establish context.
</t>
        </r>
      </text>
    </comment>
    <comment ref="F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I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L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M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N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P3" authorId="0">
      <text>
        <r>
          <rPr>
            <sz val="9"/>
            <color indexed="81"/>
            <rFont val="Tahoma"/>
            <family val="2"/>
          </rPr>
          <t xml:space="preserve">Please note any areas of good or outstanding practice
</t>
        </r>
      </text>
    </comment>
    <comment ref="Q3" authorId="0">
      <text>
        <r>
          <rPr>
            <sz val="9"/>
            <color indexed="81"/>
            <rFont val="Tahoma"/>
            <family val="2"/>
          </rPr>
          <t>Please note any specific areas of concern</t>
        </r>
      </text>
    </comment>
    <comment ref="R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S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<sst xmlns="http://schemas.openxmlformats.org/spreadsheetml/2006/main" count="244" uniqueCount="158">
  <si>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</si>
  <si>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</si>
  <si>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</si>
  <si>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</si>
  <si>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</si>
  <si>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</si>
  <si>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</si>
  <si>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</si>
  <si>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</si>
  <si>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</si>
  <si>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</si>
  <si>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</si>
  <si>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</si>
  <si>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</si>
  <si>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</si>
  <si>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</si>
  <si>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</si>
  <si>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</si>
  <si>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</si>
  <si>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</si>
  <si>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</si>
  <si>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</si>
  <si>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</si>
  <si>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</si>
  <si>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</si>
  <si>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</si>
  <si>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</si>
  <si>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</si>
  <si>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</si>
  <si>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</si>
  <si>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</si>
  <si>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</si>
  <si>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</si>
  <si>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</si>
  <si>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</si>
  <si>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</si>
  <si>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</si>
  <si>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</si>
  <si>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</si>
  <si>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</si>
  <si>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</si>
  <si>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</si>
  <si>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</si>
  <si>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</si>
  <si>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</si>
  <si>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</si>
  <si>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</si>
  <si>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</si>
  <si>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</si>
  <si>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</si>
  <si>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</si>
  <si>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</si>
  <si>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</si>
  <si>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</si>
  <si>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</si>
  <si>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</si>
  <si>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</si>
  <si>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</si>
  <si>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</si>
  <si>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</si>
  <si>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</si>
  <si>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</si>
  <si>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</si>
  <si>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</si>
  <si>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</si>
  <si>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</si>
  <si>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</si>
  <si>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</si>
  <si>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</si>
  <si>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</si>
  <si>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</si>
  <si>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</si>
  <si>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</si>
  <si>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</si>
  <si>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</si>
  <si>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</si>
  <si>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</si>
  <si>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</si>
  <si>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</si>
  <si>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</si>
  <si>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</si>
  <si>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</si>
  <si>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</si>
  <si>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</si>
  <si>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</si>
  <si>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</si>
  <si>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</si>
  <si>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</si>
  <si>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</si>
  <si>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</si>
  <si>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</si>
  <si>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</si>
  <si>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</si>
  <si>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</si>
  <si>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</si>
  <si>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</si>
  <si>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</si>
  <si>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t>2016 Anomaly Grade</t>
  </si>
  <si>
    <t>2016 trainee post grading</t>
  </si>
  <si>
    <t>2016 Anomaly Grading</t>
  </si>
  <si>
    <t>GIM Grade
FOR MEDICAL SPECIALTIES ONLY</t>
  </si>
  <si>
    <t>2016 GMC Survey Grade</t>
  </si>
  <si>
    <t>North Bristol NHS Trust</t>
  </si>
  <si>
    <t>Inadequate</t>
  </si>
  <si>
    <t>Requires Improvement</t>
  </si>
  <si>
    <t>Good</t>
  </si>
  <si>
    <t>Cheltenham General Hospital</t>
  </si>
  <si>
    <t>Royal United Hospital</t>
  </si>
  <si>
    <t>No grade awarded</t>
  </si>
  <si>
    <t>Excellent</t>
  </si>
  <si>
    <t>No GMC data</t>
  </si>
  <si>
    <t>Weston</t>
  </si>
  <si>
    <t>Swindon</t>
  </si>
  <si>
    <t>CT/ST3</t>
  </si>
  <si>
    <t>23.09.2016</t>
  </si>
  <si>
    <t xml:space="preserve">Biral Patel </t>
  </si>
  <si>
    <t>Tim Bates</t>
  </si>
  <si>
    <t xml:space="preserve">Richard Pearcy </t>
  </si>
  <si>
    <t xml:space="preserve">Rick Glover </t>
  </si>
  <si>
    <r>
      <t xml:space="preserve">Actions to improve the Grade: </t>
    </r>
    <r>
      <rPr>
        <b/>
        <u/>
        <sz val="10"/>
        <color rgb="FF000000"/>
        <rFont val="Calibri"/>
        <family val="2"/>
        <scheme val="minor"/>
      </rPr>
      <t>Requirements</t>
    </r>
    <r>
      <rPr>
        <b/>
        <sz val="10"/>
        <color rgb="FF000000"/>
        <rFont val="Calibri"/>
        <family val="2"/>
        <scheme val="minor"/>
      </rPr>
      <t xml:space="preserve"> or </t>
    </r>
    <r>
      <rPr>
        <b/>
        <u/>
        <sz val="10"/>
        <color rgb="FF000000"/>
        <rFont val="Calibri"/>
        <family val="2"/>
        <scheme val="minor"/>
      </rPr>
      <t>Recommendations</t>
    </r>
  </si>
  <si>
    <r>
      <rPr>
        <b/>
        <u/>
        <sz val="10"/>
        <color rgb="FF000000"/>
        <rFont val="Calibri"/>
        <family val="2"/>
        <scheme val="minor"/>
      </rPr>
      <t>GMC NTS 2016:</t>
    </r>
    <r>
      <rPr>
        <sz val="10"/>
        <color rgb="FF000000"/>
        <rFont val="Calibri"/>
        <family val="2"/>
        <scheme val="minor"/>
      </rPr>
      <t xml:space="preserve">
2x Pink outliers for reporting systems and supportive environment.
</t>
    </r>
    <r>
      <rPr>
        <b/>
        <u/>
        <sz val="10"/>
        <color rgb="FF000000"/>
        <rFont val="Calibri"/>
        <family val="2"/>
        <scheme val="minor"/>
      </rPr>
      <t>QP 2015 Actions to Improve Grade</t>
    </r>
    <r>
      <rPr>
        <sz val="10"/>
        <color rgb="FF000000"/>
        <rFont val="Calibri"/>
        <family val="2"/>
        <scheme val="minor"/>
      </rPr>
      <t>:
Monitor potential impact of bed changes and robot  on training over the next year.</t>
    </r>
  </si>
  <si>
    <r>
      <rPr>
        <b/>
        <u/>
        <sz val="10"/>
        <color rgb="FF000000"/>
        <rFont val="Calibri"/>
        <family val="2"/>
        <scheme val="minor"/>
      </rPr>
      <t>QP 2015 Actions to Improve Grade:</t>
    </r>
    <r>
      <rPr>
        <sz val="10"/>
        <color rgb="FF000000"/>
        <rFont val="Calibri"/>
        <family val="2"/>
        <scheme val="minor"/>
      </rPr>
      <t xml:space="preserve">
Due to the increased burden of new patients after the weekend take, the Monday morning SpR clinic is ill advised.</t>
    </r>
  </si>
  <si>
    <r>
      <rPr>
        <b/>
        <u/>
        <sz val="10"/>
        <color rgb="FF000000"/>
        <rFont val="Calibri"/>
        <family val="2"/>
        <scheme val="minor"/>
      </rPr>
      <t>QP 2015 Actions to Improve Grade:</t>
    </r>
    <r>
      <rPr>
        <sz val="10"/>
        <color rgb="FF000000"/>
        <rFont val="Calibri"/>
        <family val="2"/>
        <scheme val="minor"/>
      </rPr>
      <t xml:space="preserve">
Post more ideal for more junior trainee.
Balance between camera holding and operative experience in lap cases could be improved for the more junior trainees.</t>
    </r>
  </si>
  <si>
    <r>
      <rPr>
        <b/>
        <u/>
        <sz val="10"/>
        <color rgb="FF000000"/>
        <rFont val="Calibri"/>
        <family val="2"/>
        <scheme val="minor"/>
      </rPr>
      <t>QP 2015 Actions to Improve Grade:</t>
    </r>
    <r>
      <rPr>
        <sz val="10"/>
        <color rgb="FF000000"/>
        <rFont val="Calibri"/>
        <family val="2"/>
        <scheme val="minor"/>
      </rPr>
      <t xml:space="preserve">
Review exposure to core procedures in the next quality panel.</t>
    </r>
  </si>
  <si>
    <r>
      <rPr>
        <b/>
        <u/>
        <sz val="10"/>
        <color rgb="FF000000"/>
        <rFont val="Calibri"/>
        <family val="2"/>
        <scheme val="minor"/>
      </rPr>
      <t>QP 2015 Actions to Improve Grade:</t>
    </r>
    <r>
      <rPr>
        <sz val="10"/>
        <color rgb="FF000000"/>
        <rFont val="Calibri"/>
        <family val="2"/>
        <scheme val="minor"/>
      </rPr>
      <t xml:space="preserve">
Need for a comprehensive induction to enable you to do the job from day one. 
Greater opportunity for laparoscopic operating rather than assisting/camera holding.</t>
    </r>
  </si>
  <si>
    <r>
      <rPr>
        <b/>
        <u/>
        <sz val="10"/>
        <color rgb="FF000000"/>
        <rFont val="Calibri"/>
        <family val="2"/>
        <scheme val="minor"/>
      </rPr>
      <t>QP 2015 Actions to Improve Grade:</t>
    </r>
    <r>
      <rPr>
        <sz val="10"/>
        <color rgb="FF000000"/>
        <rFont val="Calibri"/>
        <family val="2"/>
        <scheme val="minor"/>
      </rPr>
      <t xml:space="preserve">
Opportunity for trainee led ward round / greater responsibility on the ward round.</t>
    </r>
  </si>
  <si>
    <t xml:space="preserve">Andrea Cannon </t>
  </si>
  <si>
    <t xml:space="preserve">n/a </t>
  </si>
  <si>
    <t xml:space="preserve">Post unfilled </t>
  </si>
  <si>
    <t xml:space="preserve">No Feedback provided </t>
  </si>
  <si>
    <t xml:space="preserve">Address very low number of junior staff which may include reappointing to ward practitioner role. 
Regular consultant led ward round 
</t>
  </si>
  <si>
    <t xml:space="preserve">Good post with potential to be excellent if junior staffing levels addressed.   
Good exposure to clinics and operating. </t>
  </si>
  <si>
    <t xml:space="preserve">Verbal feedback provided on the day. 
Lots learning opportunities, very close contact with consultant body and valid member of the team. 
</t>
  </si>
  <si>
    <t>Verbal feedback provided on the day. Good training , several aspects excellent. 
Clinics are supervised
Consultants on ward rounds
Good exposure and protected on calls</t>
  </si>
  <si>
    <t xml:space="preserve">None </t>
  </si>
  <si>
    <t xml:space="preserve">Trust induction is very poor, some trainees still waiting for passwords despite being in post for 2 months.
Departmental induction is informal. 
</t>
  </si>
  <si>
    <t xml:space="preserve">No Previous feedback </t>
  </si>
  <si>
    <r>
      <rPr>
        <b/>
        <u/>
        <sz val="10"/>
        <color rgb="FF000000"/>
        <rFont val="Calibri"/>
        <family val="2"/>
        <scheme val="minor"/>
      </rPr>
      <t>GMC NTS 2016:</t>
    </r>
    <r>
      <rPr>
        <sz val="10"/>
        <color rgb="FF000000"/>
        <rFont val="Calibri"/>
        <family val="2"/>
        <scheme val="minor"/>
      </rPr>
      <t xml:space="preserve">
2x Red outliers for supportive environment and study leave.
5x Pink outliers for Adequate Experience, Clinical Supervision, Clinical; Supervision out of hours, Educational supervision and Overall Satisfaction.
</t>
    </r>
    <r>
      <rPr>
        <b/>
        <u/>
        <sz val="10"/>
        <color rgb="FF000000"/>
        <rFont val="Calibri"/>
        <family val="2"/>
        <scheme val="minor"/>
      </rPr>
      <t>QP 2015 Actions to Improve Grade:</t>
    </r>
    <r>
      <rPr>
        <sz val="10"/>
        <color rgb="FF000000"/>
        <rFont val="Calibri"/>
        <family val="2"/>
        <scheme val="minor"/>
      </rPr>
      <t xml:space="preserve">
Review balance of service provision to training (some of these concerns have already been addressed by the AES / Trust).
Rota optimisation to reduce elective opportunity loss.</t>
    </r>
  </si>
  <si>
    <t xml:space="preserve">On call commitments when not on call highlighted as an area of concern. 
Extended periods of camera holding reducing training opportunities. 
Inadequate number of clinics, reported only 1 a week which can be cancelled due to Consultant and/or trainee annual leave therefore reduced to less than 1 week.  </t>
  </si>
  <si>
    <t xml:space="preserve">Camera holding, discussed with hospital and addressed from last year. To be reviewed at next years quality panel following new appointment of Laparoscopic Assistant.  
Consideration for a teaching operating list. </t>
  </si>
  <si>
    <t xml:space="preserve">Urology cover across multiple sites  can cause a problem. Trainees  need to go to Gloucester to review paediatric emergencies. </t>
  </si>
  <si>
    <t xml:space="preserve">Panel noted huge improvements from last year. On call rotas have changed significantly and are good in that they seem to have minimised the negative impact on training. Consultant on call does a ward round which is much improved from last year. However this does not apply to all the consultants.  Panel noted the huge efforts and improvements that Mr Al-Buheissi has implemented over the last 18 months in addressing the previously noted issues. 
Big, busy department. 
Protected from on call duties when not on call. 
Functional urology firm greatly improved with good training. Training fantastic when Fellow not around but some impact on training when Fellow is there. 
Initially supervised lists until trainee feels competent to operate independently. </t>
  </si>
  <si>
    <t xml:space="preserve">Very low number of junior staff with a significant impact on training. Trainees reported doing  ward rounds on own with no junior staff  on a  regular basis, this has impacted on training opportunities and ability to get to clinics and theatres on time. This seems to be a running theme over the past few years. 
Ward practitioner retired, failure to reappoint replacement which is  having an impact on trainee </t>
  </si>
  <si>
    <t xml:space="preserve">Parallel theatres which the trainees like 
lots of operating experience 
Good supervision </t>
  </si>
  <si>
    <t xml:space="preserve">Induction of robot has been managed well by the team and does not have a huge impact on training.
Suggest regular teaching/journal club (the panel would expect a centre of this size to have some formal teaching arrangements.
Consider a slightly increased number and level of  independence in clinic for more senior trainees. 
</t>
  </si>
  <si>
    <t xml:space="preserve">Reduced number of trainees in previous training year which had an impact on the remaining trainees.
On call extremely busy with trainees breaching European Working Time Directive. 
Issue with Urology emergencies on call  due to reduced number of junior staffing levels staff. 
Trust induction inadequate and not trainee focused. 
</t>
  </si>
  <si>
    <t>During the course of 2016 the normal compliment of junior staff was affected by maternity leave (x1) ; consultant appointment elsewhere (x1) and some sickness issues. This put additional strain on the rump of juniors. Since October we have returned to the normal compliment.                                                                                                                                                                    The EWTD has been addressed by changes in the rota structure. This has also helped to decrease the intensity of the on-call experience. The Trust's induction process needs to be reviewed, but this is outside this department's remit.</t>
  </si>
  <si>
    <t>Hugh Gilbert</t>
  </si>
  <si>
    <t>Noted. Will ensure training remains good.</t>
  </si>
  <si>
    <t xml:space="preserve">We have discussed this and are happy with it. It is a shame to have not had feedback from our last trainee. </t>
  </si>
  <si>
    <t>x 7</t>
  </si>
  <si>
    <t>Please note that following agreement with the panel chair and members this document will become publicly available on the Health Education England South West website</t>
  </si>
  <si>
    <t>Two firms, one with an SpR and one with a senior fellow, are typically joined to double the exposure of both the SpR and the senior Fellow. Posts with junior fellows have been removed. Training is generally tailored to the experience of the Speciality trainee and in line with the urology curriculum. Training given to the senior fellow is usually above that of the level of the SpR which may give the impression that the Fellow is "taking away" from the SpR's opportunity, which is not the case. It is also factored in that when one or the other is absent, that provides a different training experience. Generally, all trainees have improved on their previous experience and made progress at the appropriate level. I will pass the recommendation to the functional team and we will endeavour to have senior supervision for the specialised services.</t>
  </si>
  <si>
    <t xml:space="preserve">The Female urology firm clinic includes a spina bifida clinic/MS clinic and this has the potential to be a fantastic training clinic if there was  improved senior supervision provided by either a senior fellow or a consultant. Address concerns raised. </t>
  </si>
  <si>
    <t>We recognise the need to complement our medical staffing to support the ST3 and over the last few months we have submitted a business case (approved by the Gen surgery and urology directorate) to the Trust board but this has been rejected. We are currently looking at re-allocating Trust Fellow money to appoint a Urology Fellow instead of a Gen Surgical one. This would provide an extra 50% urology time as they would keep some hot week time as well.</t>
  </si>
  <si>
    <t xml:space="preserve">We have now appointed a surgical nurse practitioner who has started in post so camera holding should not be an ongoing issue.
We have always encouraged our SHOs to go to the day case list at West Cornwall Hospital every Tuesday, however, due to the scant junior cover for our inpatient site at Truro this is often not possible. We do not have a day case facility in Truro. SHOs can and have learnt flexible cystoscopy with us in the past but there is no formal session timetabled and has been down to the motivation of the individuals. The same is true of theatre attendance generally and those that have come to theatre have had the opportunity to operate within their level of competence. There is a tendency for SHOs to have to act down due to the gaps in the rota and to be pulled away from the firm by the general surgical on call rota. We do not have a formal SHO timetable for this reason.
</t>
  </si>
  <si>
    <t xml:space="preserve">Plenty of operating, varied case mix. 
Good learning and teaching. 
Consultant ward round daily.  
On calls do not impact on training. 
Richard Pearcy and the andrology job highlighted as excellent and probably one of the best in the region. </t>
  </si>
  <si>
    <t xml:space="preserve">Whilst the panel recognised the advantages of having a clinical fellow on the team, there continues to be concern around the impact of clinical fellows on STR training.  When the Fellow is experienced and  able to train the trainee it works well but when the Clinical Fellow is junior and inexperienced, then there is a significant  impact on training for SpRs. It was noted that all the trainees find the training to be fantastic when the fellow is away on leave.
Popular  stone firm job  - at times this post is occupied by clinical fellow and not a trainee. Please give greater consideration to trainees choice of subspecialty.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</si>
</sst>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sz val="10"/>
      <name val="Arial"/>
      <family val="2"/>
    </font>
    <font>
      <u/>
      <sz val="8.8000000000000007"/>
      <color theme="10"/>
      <name val="Calibri"/>
      <family val="2"/>
    </font>
    <font>
      <u/>
      <sz val="8"/>
      <color rgb="FF0000FF"/>
      <name val="Calibri"/>
      <family val="2"/>
      <scheme val="minor"/>
    </font>
    <font>
      <sz val="11"/>
      <color rgb="FF000000"/>
      <name val="Calibri"/>
      <family val="2"/>
      <scheme val="minor"/>
    </font>
    <font>
      <sz val="11"/>
      <color theme="1"/>
      <name val="Calibri"/>
      <family val="2"/>
    </font>
    <font>
      <b/>
      <sz val="10"/>
      <color rgb="FF000000"/>
      <name val="Calibri"/>
      <family val="2"/>
      <scheme val="minor"/>
    </font>
    <font>
      <sz val="10"/>
      <color rgb="FF000000"/>
      <name val="Calibri"/>
      <family val="2"/>
      <scheme val="minor"/>
    </font>
    <font>
      <b/>
      <sz val="10"/>
      <name val="Calibri"/>
      <family val="2"/>
      <scheme val="minor"/>
    </font>
    <font>
      <b/>
      <u/>
      <sz val="10"/>
      <color rgb="FF000000"/>
      <name val="Calibri"/>
      <family val="2"/>
      <scheme val="minor"/>
    </font>
    <font>
      <sz val="10"/>
      <color theme="1"/>
      <name val="Calibri"/>
      <family val="2"/>
      <scheme val="minor"/>
    </font>
    <font>
      <sz val="10"/>
      <color theme="0"/>
      <name val="Calibri"/>
      <family val="2"/>
      <scheme val="minor"/>
    </font>
    <font>
      <sz val="10"/>
      <color rgb="FF000000"/>
      <name val="Calibri"/>
      <family val="2"/>
    </font>
    <font>
      <sz val="10"/>
      <name val="Calibri"/>
      <family val="2"/>
    </font>
  </fonts>
  <fills count="2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43">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7" fillId="0" borderId="0" applyNumberFormat="0" applyFill="0" applyBorder="0" applyAlignment="0" applyProtection="0">
      <alignment vertical="top"/>
      <protection locked="0"/>
    </xf>
    <xf numFmtId="0" fontId="2" fillId="0" borderId="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14" fillId="0" borderId="0" applyNumberFormat="0" applyFill="0" applyBorder="0" applyAlignment="0" applyProtection="0"/>
    <xf numFmtId="0" fontId="12" fillId="0" borderId="0"/>
    <xf numFmtId="0" fontId="15" fillId="0" borderId="0"/>
    <xf numFmtId="0" fontId="2" fillId="13" borderId="29" applyNumberFormat="0" applyFont="0" applyAlignment="0" applyProtection="0"/>
    <xf numFmtId="0" fontId="13" fillId="0" borderId="0" applyNumberFormat="0" applyFill="0" applyBorder="0" applyAlignment="0" applyProtection="0">
      <alignment vertical="top"/>
      <protection locked="0"/>
    </xf>
    <xf numFmtId="0" fontId="16" fillId="0" borderId="0"/>
    <xf numFmtId="0" fontId="2" fillId="0" borderId="0"/>
    <xf numFmtId="0" fontId="1" fillId="0" borderId="0"/>
    <xf numFmtId="0" fontId="1" fillId="0" borderId="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13" borderId="29" applyNumberFormat="0" applyFont="0" applyAlignment="0" applyProtection="0"/>
    <xf numFmtId="0" fontId="1" fillId="0" borderId="0"/>
  </cellStyleXfs>
  <cellXfs count="103">
    <xf numFmtId="0" fontId="0" fillId="0" borderId="0" xfId="0"/>
    <xf numFmtId="0" fontId="6" fillId="0" borderId="0" xfId="0" applyFont="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0" borderId="1" xfId="0" applyFont="1" applyBorder="1"/>
    <xf numFmtId="0" fontId="15" fillId="0" borderId="1" xfId="0" applyFont="1" applyBorder="1"/>
    <xf numFmtId="0" fontId="8" fillId="0" borderId="1" xfId="0" applyFont="1" applyBorder="1"/>
    <xf numFmtId="0" fontId="18" fillId="0" borderId="0" xfId="0" applyFont="1" applyAlignment="1">
      <alignment wrapText="1"/>
    </xf>
    <xf numFmtId="0" fontId="18" fillId="10" borderId="31" xfId="0" applyFont="1" applyFill="1" applyBorder="1" applyAlignment="1">
      <alignment horizontal="center" vertical="center" wrapText="1"/>
    </xf>
    <xf numFmtId="0" fontId="18" fillId="10" borderId="18" xfId="0" applyFont="1" applyFill="1" applyBorder="1" applyAlignment="1">
      <alignment horizontal="center" vertical="center" wrapText="1"/>
    </xf>
    <xf numFmtId="0" fontId="18" fillId="12" borderId="7"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Alignment="1">
      <alignment horizontal="center" vertical="center" wrapText="1"/>
    </xf>
    <xf numFmtId="0" fontId="17" fillId="8" borderId="5"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19" fillId="8" borderId="30"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10" borderId="32" xfId="0" applyFont="1" applyFill="1" applyBorder="1" applyAlignment="1">
      <alignment horizontal="center" vertical="center" wrapText="1"/>
    </xf>
    <xf numFmtId="0" fontId="17" fillId="10" borderId="26"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2" borderId="5"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0" borderId="0" xfId="0" applyFont="1" applyAlignment="1">
      <alignment horizontal="center" vertical="center" wrapText="1"/>
    </xf>
    <xf numFmtId="0" fontId="18" fillId="0" borderId="4" xfId="0" applyFont="1" applyBorder="1" applyAlignment="1">
      <alignment vertical="center" wrapText="1"/>
    </xf>
    <xf numFmtId="0" fontId="21" fillId="0" borderId="4" xfId="7" applyFont="1" applyBorder="1" applyAlignment="1">
      <alignment vertical="center"/>
    </xf>
    <xf numFmtId="0" fontId="18" fillId="0" borderId="12"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2" xfId="0" applyFont="1" applyBorder="1" applyAlignment="1">
      <alignment horizontal="left" vertical="center" wrapText="1"/>
    </xf>
    <xf numFmtId="0" fontId="17" fillId="0" borderId="33" xfId="0" applyFont="1" applyBorder="1" applyAlignment="1">
      <alignment horizontal="center" vertical="center" wrapText="1"/>
    </xf>
    <xf numFmtId="0" fontId="17" fillId="0" borderId="27" xfId="0" applyFont="1" applyBorder="1" applyAlignment="1">
      <alignment horizontal="center" vertical="center" wrapText="1"/>
    </xf>
    <xf numFmtId="0" fontId="18" fillId="0" borderId="0" xfId="0" applyFont="1" applyAlignment="1">
      <alignment vertical="center" wrapText="1"/>
    </xf>
    <xf numFmtId="0" fontId="18" fillId="0" borderId="1" xfId="0" applyFont="1" applyBorder="1" applyAlignment="1">
      <alignment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28" xfId="0" applyFont="1" applyBorder="1" applyAlignment="1">
      <alignment wrapText="1"/>
    </xf>
    <xf numFmtId="0" fontId="18" fillId="0" borderId="17" xfId="0" applyFont="1" applyBorder="1" applyAlignment="1">
      <alignment wrapText="1"/>
    </xf>
    <xf numFmtId="0" fontId="18" fillId="0" borderId="1" xfId="0" applyFont="1" applyBorder="1" applyAlignment="1">
      <alignment wrapText="1"/>
    </xf>
    <xf numFmtId="0" fontId="18" fillId="0" borderId="13" xfId="0" applyFont="1" applyBorder="1" applyAlignment="1">
      <alignment vertical="center" wrapText="1"/>
    </xf>
    <xf numFmtId="0" fontId="18" fillId="0" borderId="19" xfId="0" applyFont="1" applyBorder="1" applyAlignment="1">
      <alignment wrapText="1"/>
    </xf>
    <xf numFmtId="0" fontId="18" fillId="0" borderId="0" xfId="0" applyFont="1" applyBorder="1" applyAlignment="1">
      <alignment horizontal="center" wrapText="1"/>
    </xf>
    <xf numFmtId="0" fontId="18" fillId="0" borderId="19" xfId="0" applyFont="1" applyBorder="1" applyAlignment="1">
      <alignment horizontal="center" wrapText="1"/>
    </xf>
    <xf numFmtId="0" fontId="18" fillId="0" borderId="0" xfId="0" applyFont="1" applyAlignment="1">
      <alignment horizontal="center" wrapText="1"/>
    </xf>
    <xf numFmtId="0" fontId="18" fillId="0" borderId="0" xfId="0" applyFont="1" applyBorder="1" applyAlignment="1">
      <alignment wrapText="1"/>
    </xf>
    <xf numFmtId="0" fontId="17" fillId="11" borderId="33" xfId="0" applyFont="1" applyFill="1" applyBorder="1" applyAlignment="1">
      <alignment wrapText="1"/>
    </xf>
    <xf numFmtId="0" fontId="17" fillId="11" borderId="28" xfId="0" applyFont="1" applyFill="1" applyBorder="1" applyAlignment="1">
      <alignment wrapText="1"/>
    </xf>
    <xf numFmtId="0" fontId="18" fillId="11" borderId="17" xfId="0" applyFont="1" applyFill="1" applyBorder="1" applyAlignment="1">
      <alignment wrapText="1"/>
    </xf>
    <xf numFmtId="0" fontId="18" fillId="11" borderId="28" xfId="0" applyFont="1" applyFill="1" applyBorder="1" applyAlignment="1">
      <alignment horizontal="center" wrapText="1"/>
    </xf>
    <xf numFmtId="0" fontId="18" fillId="11" borderId="13" xfId="0" applyFont="1" applyFill="1" applyBorder="1" applyAlignment="1">
      <alignment wrapText="1"/>
    </xf>
    <xf numFmtId="0" fontId="18" fillId="11" borderId="24" xfId="0" applyFont="1" applyFill="1" applyBorder="1" applyAlignment="1">
      <alignment wrapText="1"/>
    </xf>
    <xf numFmtId="0" fontId="18" fillId="11" borderId="21" xfId="0" applyFont="1" applyFill="1" applyBorder="1" applyAlignment="1">
      <alignment wrapText="1"/>
    </xf>
    <xf numFmtId="0" fontId="22" fillId="0" borderId="16" xfId="0" applyFont="1" applyBorder="1" applyAlignment="1">
      <alignment horizontal="center" vertical="center" wrapText="1"/>
    </xf>
    <xf numFmtId="0" fontId="18" fillId="0" borderId="13" xfId="0" applyFont="1" applyBorder="1" applyAlignment="1">
      <alignment vertical="top" wrapText="1"/>
    </xf>
    <xf numFmtId="0" fontId="18" fillId="0" borderId="24"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4" xfId="0" applyFont="1" applyBorder="1" applyAlignment="1">
      <alignment vertical="center" wrapText="1"/>
    </xf>
    <xf numFmtId="0" fontId="18" fillId="0" borderId="21" xfId="0" applyFont="1" applyBorder="1" applyAlignment="1">
      <alignment vertical="center" wrapText="1"/>
    </xf>
    <xf numFmtId="0" fontId="18" fillId="0" borderId="13" xfId="0" applyFont="1" applyFill="1" applyBorder="1" applyAlignment="1">
      <alignment vertical="center" wrapText="1"/>
    </xf>
    <xf numFmtId="0" fontId="15" fillId="0" borderId="1" xfId="0" applyFont="1" applyBorder="1" applyAlignment="1">
      <alignment horizontal="left"/>
    </xf>
    <xf numFmtId="0" fontId="18" fillId="0" borderId="1" xfId="0"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18" fillId="11" borderId="28" xfId="0" applyFont="1" applyFill="1" applyBorder="1" applyAlignment="1">
      <alignment horizontal="center" vertical="center" wrapText="1"/>
    </xf>
    <xf numFmtId="0" fontId="18" fillId="11" borderId="17" xfId="0" applyFont="1" applyFill="1" applyBorder="1" applyAlignment="1">
      <alignment horizontal="center" vertical="center" wrapText="1"/>
    </xf>
    <xf numFmtId="0" fontId="18" fillId="11" borderId="13"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10" borderId="14"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18" fillId="11" borderId="8"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8" fillId="7" borderId="18"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18" fillId="8" borderId="18" xfId="0" applyFont="1" applyFill="1" applyBorder="1" applyAlignment="1">
      <alignment horizontal="center" vertical="center" wrapText="1"/>
    </xf>
  </cellXfs>
  <cellStyles count="43">
    <cellStyle name="20% - Accent1 2" xfId="8"/>
    <cellStyle name="20% - Accent1 2 2" xfId="29"/>
    <cellStyle name="20% - Accent2 2" xfId="9"/>
    <cellStyle name="20% - Accent2 2 2" xfId="30"/>
    <cellStyle name="20% - Accent3 2" xfId="10"/>
    <cellStyle name="20% - Accent3 2 2" xfId="31"/>
    <cellStyle name="20% - Accent4 2" xfId="11"/>
    <cellStyle name="20% - Accent4 2 2" xfId="32"/>
    <cellStyle name="20% - Accent5 2" xfId="12"/>
    <cellStyle name="20% - Accent5 2 2" xfId="33"/>
    <cellStyle name="20% - Accent6 2" xfId="13"/>
    <cellStyle name="20% - Accent6 2 2" xfId="34"/>
    <cellStyle name="40% - Accent1 2" xfId="14"/>
    <cellStyle name="40% - Accent1 2 2" xfId="35"/>
    <cellStyle name="40% - Accent2 2" xfId="15"/>
    <cellStyle name="40% - Accent2 2 2" xfId="36"/>
    <cellStyle name="40% - Accent3 2" xfId="16"/>
    <cellStyle name="40% - Accent3 2 2" xfId="37"/>
    <cellStyle name="40% - Accent4 2" xfId="17"/>
    <cellStyle name="40% - Accent4 2 2" xfId="38"/>
    <cellStyle name="40% - Accent5 2" xfId="18"/>
    <cellStyle name="40% - Accent5 2 2" xfId="39"/>
    <cellStyle name="40% - Accent6 2" xfId="19"/>
    <cellStyle name="40% - Accent6 2 2" xfId="40"/>
    <cellStyle name="cf1" xfId="1"/>
    <cellStyle name="cf2" xfId="2"/>
    <cellStyle name="cf3" xfId="3"/>
    <cellStyle name="cf4" xfId="4"/>
    <cellStyle name="Hyperlink 2" xfId="6"/>
    <cellStyle name="Hyperlink 2 2" xfId="20"/>
    <cellStyle name="Hyperlink 3" xfId="24"/>
    <cellStyle name="Normal" xfId="0" builtinId="0" customBuiltin="1"/>
    <cellStyle name="Normal 2" xfId="5"/>
    <cellStyle name="Normal 2 2" xfId="25"/>
    <cellStyle name="Normal 2 3" xfId="21"/>
    <cellStyle name="Normal 2 4" xfId="26"/>
    <cellStyle name="Normal 2 4 2" xfId="42"/>
    <cellStyle name="Normal 2 5" xfId="27"/>
    <cellStyle name="Normal 3" xfId="22"/>
    <cellStyle name="Normal 4" xfId="7"/>
    <cellStyle name="Normal 4 2" xfId="28"/>
    <cellStyle name="Note 2" xfId="23"/>
    <cellStyle name="Note 2 2" xfId="41"/>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N17" sqref="N17"/>
    </sheetView>
  </sheetViews>
  <sheetFormatPr defaultRowHeight="20.100000000000001" customHeight="1" x14ac:dyDescent="0.2"/>
  <cols>
    <col min="1" max="1" width="18.5703125" style="2" bestFit="1" customWidth="1"/>
    <col min="2" max="2" width="62.85546875" style="2" bestFit="1" customWidth="1"/>
    <col min="3" max="3" width="37.42578125" style="2" customWidth="1"/>
    <col min="4" max="16384" width="9.140625" style="2"/>
  </cols>
  <sheetData>
    <row r="1" spans="1:3" ht="20.100000000000001" customHeight="1" x14ac:dyDescent="0.25">
      <c r="A1" s="1" t="s">
        <v>90</v>
      </c>
      <c r="B1" s="75" t="s">
        <v>114</v>
      </c>
    </row>
    <row r="2" spans="1:3" ht="20.100000000000001" customHeight="1" x14ac:dyDescent="0.25">
      <c r="A2" s="3" t="s">
        <v>3</v>
      </c>
    </row>
    <row r="3" spans="1:3" ht="20.100000000000001" customHeight="1" x14ac:dyDescent="0.25">
      <c r="B3" s="4" t="s">
        <v>5</v>
      </c>
      <c r="C3" s="7" t="s">
        <v>115</v>
      </c>
    </row>
    <row r="4" spans="1:3" ht="20.100000000000001" customHeight="1" x14ac:dyDescent="0.25">
      <c r="B4" s="81" t="s">
        <v>6</v>
      </c>
      <c r="C4" s="7" t="s">
        <v>116</v>
      </c>
    </row>
    <row r="5" spans="1:3" ht="20.100000000000001" customHeight="1" x14ac:dyDescent="0.25">
      <c r="B5" s="82"/>
      <c r="C5" s="7" t="s">
        <v>117</v>
      </c>
    </row>
    <row r="6" spans="1:3" ht="20.100000000000001" customHeight="1" x14ac:dyDescent="0.25">
      <c r="B6" s="83"/>
      <c r="C6" s="7" t="s">
        <v>126</v>
      </c>
    </row>
    <row r="7" spans="1:3" ht="20.100000000000001" customHeight="1" x14ac:dyDescent="0.25">
      <c r="B7" s="4" t="s">
        <v>4</v>
      </c>
      <c r="C7" s="7" t="s">
        <v>118</v>
      </c>
    </row>
    <row r="8" spans="1:3" ht="20.100000000000001" customHeight="1" x14ac:dyDescent="0.25">
      <c r="B8" s="79" t="s">
        <v>88</v>
      </c>
      <c r="C8" s="8" t="s">
        <v>150</v>
      </c>
    </row>
    <row r="9" spans="1:3" ht="20.100000000000001" customHeight="1" x14ac:dyDescent="0.25">
      <c r="B9" s="80"/>
      <c r="C9" s="8"/>
    </row>
    <row r="10" spans="1:3" ht="20.100000000000001" customHeight="1" x14ac:dyDescent="0.25">
      <c r="B10" s="80"/>
      <c r="C10" s="8"/>
    </row>
    <row r="11" spans="1:3" ht="20.100000000000001" customHeight="1" x14ac:dyDescent="0.25">
      <c r="B11" s="80"/>
      <c r="C11" s="8"/>
    </row>
    <row r="12" spans="1:3" ht="20.100000000000001" customHeight="1" x14ac:dyDescent="0.25">
      <c r="B12" s="80"/>
      <c r="C12" s="8"/>
    </row>
    <row r="13" spans="1:3" ht="20.100000000000001" customHeight="1" x14ac:dyDescent="0.25">
      <c r="B13" s="80"/>
      <c r="C13" s="8"/>
    </row>
    <row r="14" spans="1:3" ht="20.100000000000001" customHeight="1" x14ac:dyDescent="0.25">
      <c r="B14" s="80"/>
      <c r="C14" s="8"/>
    </row>
    <row r="15" spans="1:3" ht="20.100000000000001" customHeight="1" x14ac:dyDescent="0.25">
      <c r="B15" s="80"/>
      <c r="C15" s="8"/>
    </row>
    <row r="16" spans="1:3" ht="20.100000000000001" customHeight="1" x14ac:dyDescent="0.25">
      <c r="B16" s="6" t="s">
        <v>91</v>
      </c>
      <c r="C16" s="7" t="s">
        <v>127</v>
      </c>
    </row>
    <row r="17" spans="2:3" ht="55.5" customHeight="1" x14ac:dyDescent="0.2">
      <c r="B17" s="85" t="s">
        <v>89</v>
      </c>
      <c r="C17" s="86"/>
    </row>
    <row r="18" spans="2:3" ht="20.100000000000001" customHeight="1" x14ac:dyDescent="0.2">
      <c r="B18" s="86"/>
      <c r="C18" s="86"/>
    </row>
    <row r="19" spans="2:3" ht="20.100000000000001" customHeight="1" x14ac:dyDescent="0.2">
      <c r="B19" s="86"/>
      <c r="C19" s="86"/>
    </row>
    <row r="20" spans="2:3" ht="20.100000000000001" customHeight="1" x14ac:dyDescent="0.2">
      <c r="B20" s="86"/>
      <c r="C20" s="86"/>
    </row>
    <row r="21" spans="2:3" ht="20.100000000000001" customHeight="1" x14ac:dyDescent="0.2">
      <c r="B21" s="86"/>
      <c r="C21" s="86"/>
    </row>
    <row r="22" spans="2:3" ht="20.100000000000001" customHeight="1" x14ac:dyDescent="0.2">
      <c r="B22" s="84" t="s">
        <v>151</v>
      </c>
      <c r="C22" s="85"/>
    </row>
    <row r="23" spans="2:3" ht="20.100000000000001" customHeight="1" x14ac:dyDescent="0.2">
      <c r="B23" s="85"/>
      <c r="C23" s="85"/>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
  <sheetViews>
    <sheetView tabSelected="1" zoomScale="80" zoomScaleNormal="80" workbookViewId="0">
      <selection activeCell="F17" sqref="F17"/>
    </sheetView>
  </sheetViews>
  <sheetFormatPr defaultColWidth="35.7109375" defaultRowHeight="30" customHeight="1" x14ac:dyDescent="0.2"/>
  <cols>
    <col min="1" max="1" width="11.28515625" style="9" customWidth="1"/>
    <col min="2" max="2" width="14" style="9" customWidth="1"/>
    <col min="3" max="3" width="12.140625" style="9" customWidth="1"/>
    <col min="4" max="4" width="25.7109375" style="9" customWidth="1"/>
    <col min="5" max="5" width="12.7109375" style="9" customWidth="1"/>
    <col min="6" max="7" width="14" style="56" customWidth="1"/>
    <col min="8" max="9" width="13.42578125" style="56" customWidth="1"/>
    <col min="10" max="10" width="14.140625" style="56" customWidth="1"/>
    <col min="11" max="11" width="40.7109375" style="56" customWidth="1"/>
    <col min="12" max="12" width="24" style="56" customWidth="1"/>
    <col min="13" max="13" width="19" style="56" hidden="1" customWidth="1"/>
    <col min="14" max="14" width="19.85546875" style="56" hidden="1" customWidth="1"/>
    <col min="15" max="15" width="35.7109375" style="9" hidden="1" customWidth="1"/>
    <col min="16" max="17" width="29.7109375" style="9" customWidth="1"/>
    <col min="18" max="18" width="29.85546875" style="9" customWidth="1"/>
    <col min="19" max="20" width="35.7109375" style="9" customWidth="1"/>
    <col min="21" max="16384" width="35.7109375" style="9"/>
  </cols>
  <sheetData>
    <row r="1" spans="1:21" ht="30" customHeight="1" thickBot="1" x14ac:dyDescent="0.25">
      <c r="A1" s="90" t="s">
        <v>14</v>
      </c>
      <c r="B1" s="90"/>
      <c r="C1" s="91"/>
      <c r="D1" s="91"/>
      <c r="E1" s="91"/>
      <c r="F1" s="91"/>
      <c r="G1" s="91"/>
      <c r="H1" s="91"/>
      <c r="I1" s="91"/>
      <c r="J1" s="91"/>
      <c r="K1" s="91"/>
      <c r="L1" s="92"/>
      <c r="M1" s="92"/>
      <c r="N1" s="92"/>
      <c r="O1" s="92"/>
      <c r="P1" s="92"/>
      <c r="Q1" s="92"/>
      <c r="R1" s="92"/>
      <c r="S1" s="92"/>
      <c r="T1" s="92"/>
    </row>
    <row r="2" spans="1:21" s="15" customFormat="1" ht="30" customHeight="1" x14ac:dyDescent="0.25">
      <c r="A2" s="101" t="s">
        <v>12</v>
      </c>
      <c r="B2" s="102"/>
      <c r="C2" s="102"/>
      <c r="D2" s="102"/>
      <c r="E2" s="102"/>
      <c r="F2" s="98" t="s">
        <v>98</v>
      </c>
      <c r="G2" s="99"/>
      <c r="H2" s="100" t="s">
        <v>96</v>
      </c>
      <c r="I2" s="100"/>
      <c r="J2" s="100"/>
      <c r="K2" s="100"/>
      <c r="L2" s="10" t="s">
        <v>75</v>
      </c>
      <c r="M2" s="11"/>
      <c r="N2" s="93" t="s">
        <v>99</v>
      </c>
      <c r="O2" s="94"/>
      <c r="P2" s="95" t="s">
        <v>13</v>
      </c>
      <c r="Q2" s="96"/>
      <c r="R2" s="97"/>
      <c r="S2" s="12" t="s">
        <v>1</v>
      </c>
      <c r="T2" s="13" t="s">
        <v>87</v>
      </c>
      <c r="U2" s="14"/>
    </row>
    <row r="3" spans="1:21" s="33" customFormat="1" ht="30" customHeight="1" thickBot="1" x14ac:dyDescent="0.3">
      <c r="A3" s="16" t="s">
        <v>15</v>
      </c>
      <c r="B3" s="17" t="s">
        <v>95</v>
      </c>
      <c r="C3" s="17" t="s">
        <v>16</v>
      </c>
      <c r="D3" s="17" t="s">
        <v>0</v>
      </c>
      <c r="E3" s="18" t="s">
        <v>94</v>
      </c>
      <c r="F3" s="19" t="s">
        <v>7</v>
      </c>
      <c r="G3" s="20" t="s">
        <v>85</v>
      </c>
      <c r="H3" s="21" t="s">
        <v>101</v>
      </c>
      <c r="I3" s="22" t="s">
        <v>8</v>
      </c>
      <c r="J3" s="22" t="s">
        <v>92</v>
      </c>
      <c r="K3" s="23" t="s">
        <v>93</v>
      </c>
      <c r="L3" s="24" t="s">
        <v>86</v>
      </c>
      <c r="M3" s="25" t="s">
        <v>100</v>
      </c>
      <c r="N3" s="26" t="s">
        <v>97</v>
      </c>
      <c r="O3" s="27" t="s">
        <v>2</v>
      </c>
      <c r="P3" s="28" t="s">
        <v>9</v>
      </c>
      <c r="Q3" s="29" t="s">
        <v>10</v>
      </c>
      <c r="R3" s="30" t="s">
        <v>119</v>
      </c>
      <c r="S3" s="31" t="s">
        <v>1</v>
      </c>
      <c r="T3" s="32" t="s">
        <v>11</v>
      </c>
    </row>
    <row r="4" spans="1:21" s="44" customFormat="1" ht="30" customHeight="1" x14ac:dyDescent="0.25">
      <c r="A4" s="34" t="s">
        <v>72</v>
      </c>
      <c r="B4" s="34" t="s">
        <v>63</v>
      </c>
      <c r="C4" s="34" t="s">
        <v>113</v>
      </c>
      <c r="D4" s="35" t="s">
        <v>102</v>
      </c>
      <c r="E4" s="36">
        <v>2</v>
      </c>
      <c r="F4" s="37" t="s">
        <v>105</v>
      </c>
      <c r="G4" s="38" t="s">
        <v>105</v>
      </c>
      <c r="H4" s="65" t="s">
        <v>103</v>
      </c>
      <c r="I4" s="40" t="s">
        <v>105</v>
      </c>
      <c r="J4" s="40" t="s">
        <v>108</v>
      </c>
      <c r="K4" s="41" t="s">
        <v>137</v>
      </c>
      <c r="L4" s="42" t="s">
        <v>105</v>
      </c>
      <c r="M4" s="43"/>
      <c r="N4" s="39"/>
      <c r="O4" s="34"/>
      <c r="P4" s="34" t="s">
        <v>141</v>
      </c>
      <c r="Q4" s="34" t="s">
        <v>157</v>
      </c>
      <c r="R4" s="34" t="s">
        <v>153</v>
      </c>
      <c r="S4" s="34" t="s">
        <v>152</v>
      </c>
      <c r="T4" s="34"/>
    </row>
    <row r="5" spans="1:21" ht="30" customHeight="1" x14ac:dyDescent="0.2">
      <c r="A5" s="45" t="s">
        <v>72</v>
      </c>
      <c r="B5" s="45" t="s">
        <v>63</v>
      </c>
      <c r="C5" s="34" t="s">
        <v>113</v>
      </c>
      <c r="D5" s="45" t="s">
        <v>80</v>
      </c>
      <c r="E5" s="46">
        <v>1</v>
      </c>
      <c r="F5" s="72" t="s">
        <v>105</v>
      </c>
      <c r="G5" s="73" t="s">
        <v>105</v>
      </c>
      <c r="H5" s="47" t="s">
        <v>105</v>
      </c>
      <c r="I5" s="48" t="s">
        <v>105</v>
      </c>
      <c r="J5" s="48" t="s">
        <v>108</v>
      </c>
      <c r="K5" s="66" t="s">
        <v>120</v>
      </c>
      <c r="L5" s="42" t="s">
        <v>105</v>
      </c>
      <c r="M5" s="49"/>
      <c r="N5" s="50"/>
      <c r="O5" s="51"/>
      <c r="P5" s="76" t="s">
        <v>156</v>
      </c>
      <c r="Q5" s="76" t="s">
        <v>135</v>
      </c>
      <c r="R5" s="69" t="s">
        <v>144</v>
      </c>
      <c r="S5" s="78" t="s">
        <v>148</v>
      </c>
      <c r="T5" s="51"/>
    </row>
    <row r="6" spans="1:21" ht="30" customHeight="1" x14ac:dyDescent="0.2">
      <c r="A6" s="45" t="s">
        <v>72</v>
      </c>
      <c r="B6" s="45" t="s">
        <v>63</v>
      </c>
      <c r="C6" s="34" t="s">
        <v>113</v>
      </c>
      <c r="D6" s="45" t="s">
        <v>84</v>
      </c>
      <c r="E6" s="46">
        <v>1</v>
      </c>
      <c r="F6" s="67" t="s">
        <v>105</v>
      </c>
      <c r="G6" s="68" t="s">
        <v>104</v>
      </c>
      <c r="H6" s="47" t="s">
        <v>110</v>
      </c>
      <c r="I6" s="48" t="s">
        <v>105</v>
      </c>
      <c r="J6" s="48" t="s">
        <v>108</v>
      </c>
      <c r="K6" s="52" t="s">
        <v>121</v>
      </c>
      <c r="L6" s="42" t="s">
        <v>105</v>
      </c>
      <c r="M6" s="49"/>
      <c r="N6" s="50"/>
      <c r="O6" s="51"/>
      <c r="P6" s="69" t="s">
        <v>131</v>
      </c>
      <c r="Q6" s="69" t="s">
        <v>142</v>
      </c>
      <c r="R6" s="69" t="s">
        <v>130</v>
      </c>
      <c r="S6" s="76" t="s">
        <v>154</v>
      </c>
      <c r="T6" s="51"/>
    </row>
    <row r="7" spans="1:21" ht="30" customHeight="1" x14ac:dyDescent="0.2">
      <c r="A7" s="45" t="s">
        <v>72</v>
      </c>
      <c r="B7" s="45" t="s">
        <v>63</v>
      </c>
      <c r="C7" s="34" t="s">
        <v>113</v>
      </c>
      <c r="D7" s="45" t="s">
        <v>81</v>
      </c>
      <c r="E7" s="46">
        <v>0</v>
      </c>
      <c r="F7" s="67" t="s">
        <v>105</v>
      </c>
      <c r="G7" s="68" t="s">
        <v>105</v>
      </c>
      <c r="H7" s="47" t="s">
        <v>110</v>
      </c>
      <c r="I7" s="48" t="s">
        <v>105</v>
      </c>
      <c r="J7" s="48" t="s">
        <v>108</v>
      </c>
      <c r="K7" s="52" t="s">
        <v>122</v>
      </c>
      <c r="L7" s="42" t="s">
        <v>105</v>
      </c>
      <c r="M7" s="49"/>
      <c r="N7" s="50"/>
      <c r="O7" s="51"/>
      <c r="P7" s="76" t="s">
        <v>132</v>
      </c>
      <c r="Q7" s="76" t="s">
        <v>138</v>
      </c>
      <c r="R7" s="76" t="s">
        <v>139</v>
      </c>
      <c r="S7" s="76" t="s">
        <v>155</v>
      </c>
      <c r="T7" s="76"/>
    </row>
    <row r="8" spans="1:21" ht="30" customHeight="1" x14ac:dyDescent="0.2">
      <c r="A8" s="45" t="s">
        <v>72</v>
      </c>
      <c r="B8" s="45" t="s">
        <v>63</v>
      </c>
      <c r="C8" s="34" t="s">
        <v>113</v>
      </c>
      <c r="D8" s="45" t="s">
        <v>82</v>
      </c>
      <c r="E8" s="46">
        <v>0</v>
      </c>
      <c r="F8" s="63"/>
      <c r="G8" s="64"/>
      <c r="H8" s="47" t="s">
        <v>110</v>
      </c>
      <c r="I8" s="48" t="s">
        <v>105</v>
      </c>
      <c r="J8" s="48" t="s">
        <v>108</v>
      </c>
      <c r="K8" s="52" t="s">
        <v>123</v>
      </c>
      <c r="L8" s="58"/>
      <c r="M8" s="59"/>
      <c r="N8" s="60"/>
      <c r="O8" s="89" t="s">
        <v>129</v>
      </c>
      <c r="P8" s="87"/>
      <c r="Q8" s="87"/>
      <c r="R8" s="87"/>
      <c r="S8" s="87"/>
      <c r="T8" s="88"/>
    </row>
    <row r="9" spans="1:21" ht="30" customHeight="1" x14ac:dyDescent="0.2">
      <c r="A9" s="45" t="s">
        <v>72</v>
      </c>
      <c r="B9" s="45" t="s">
        <v>63</v>
      </c>
      <c r="C9" s="34" t="s">
        <v>113</v>
      </c>
      <c r="D9" s="45" t="s">
        <v>106</v>
      </c>
      <c r="E9" s="46">
        <v>0</v>
      </c>
      <c r="F9" s="72" t="s">
        <v>105</v>
      </c>
      <c r="G9" s="73" t="s">
        <v>105</v>
      </c>
      <c r="H9" s="47" t="s">
        <v>110</v>
      </c>
      <c r="I9" s="48" t="s">
        <v>105</v>
      </c>
      <c r="J9" s="48" t="s">
        <v>108</v>
      </c>
      <c r="K9" s="52" t="s">
        <v>124</v>
      </c>
      <c r="L9" s="42" t="s">
        <v>105</v>
      </c>
      <c r="M9" s="49"/>
      <c r="N9" s="50"/>
      <c r="O9" s="51"/>
      <c r="P9" s="76" t="s">
        <v>143</v>
      </c>
      <c r="Q9" s="76" t="s">
        <v>145</v>
      </c>
      <c r="R9" s="76" t="s">
        <v>140</v>
      </c>
      <c r="S9" s="76" t="s">
        <v>146</v>
      </c>
      <c r="T9" s="76" t="s">
        <v>147</v>
      </c>
    </row>
    <row r="10" spans="1:21" ht="30" customHeight="1" x14ac:dyDescent="0.2">
      <c r="A10" s="45" t="s">
        <v>72</v>
      </c>
      <c r="B10" s="45" t="s">
        <v>63</v>
      </c>
      <c r="C10" s="34" t="s">
        <v>113</v>
      </c>
      <c r="D10" s="45" t="s">
        <v>83</v>
      </c>
      <c r="E10" s="46">
        <v>0</v>
      </c>
      <c r="F10" s="63"/>
      <c r="G10" s="64"/>
      <c r="H10" s="47" t="s">
        <v>110</v>
      </c>
      <c r="I10" s="48" t="s">
        <v>109</v>
      </c>
      <c r="J10" s="48" t="s">
        <v>108</v>
      </c>
      <c r="K10" s="52" t="s">
        <v>125</v>
      </c>
      <c r="L10" s="58"/>
      <c r="M10" s="59"/>
      <c r="N10" s="61"/>
      <c r="O10" s="87" t="s">
        <v>128</v>
      </c>
      <c r="P10" s="87"/>
      <c r="Q10" s="87"/>
      <c r="R10" s="87"/>
      <c r="S10" s="87"/>
      <c r="T10" s="88"/>
    </row>
    <row r="11" spans="1:21" ht="30" customHeight="1" x14ac:dyDescent="0.2">
      <c r="A11" s="45" t="s">
        <v>72</v>
      </c>
      <c r="B11" s="45" t="s">
        <v>63</v>
      </c>
      <c r="C11" s="34" t="s">
        <v>113</v>
      </c>
      <c r="D11" s="45" t="s">
        <v>107</v>
      </c>
      <c r="E11" s="46">
        <v>0</v>
      </c>
      <c r="F11" s="70" t="s">
        <v>105</v>
      </c>
      <c r="G11" s="71" t="s">
        <v>105</v>
      </c>
      <c r="H11" s="47" t="s">
        <v>110</v>
      </c>
      <c r="I11" s="48" t="s">
        <v>108</v>
      </c>
      <c r="J11" s="48" t="s">
        <v>108</v>
      </c>
      <c r="K11" s="74" t="s">
        <v>136</v>
      </c>
      <c r="L11" s="42" t="s">
        <v>105</v>
      </c>
      <c r="M11" s="49"/>
      <c r="N11" s="50"/>
      <c r="O11" s="51"/>
      <c r="P11" s="76" t="s">
        <v>133</v>
      </c>
      <c r="Q11" s="48" t="s">
        <v>134</v>
      </c>
      <c r="R11" s="48" t="s">
        <v>134</v>
      </c>
      <c r="S11" s="77" t="s">
        <v>149</v>
      </c>
      <c r="T11" s="51"/>
    </row>
    <row r="12" spans="1:21" ht="30" customHeight="1" x14ac:dyDescent="0.2">
      <c r="A12" s="45" t="s">
        <v>72</v>
      </c>
      <c r="B12" s="45" t="s">
        <v>63</v>
      </c>
      <c r="C12" s="34" t="s">
        <v>113</v>
      </c>
      <c r="D12" s="45" t="s">
        <v>111</v>
      </c>
      <c r="E12" s="46">
        <v>0</v>
      </c>
      <c r="F12" s="63"/>
      <c r="G12" s="64"/>
      <c r="H12" s="47" t="s">
        <v>110</v>
      </c>
      <c r="I12" s="48" t="s">
        <v>108</v>
      </c>
      <c r="J12" s="48" t="s">
        <v>108</v>
      </c>
      <c r="K12" s="62"/>
      <c r="L12" s="58"/>
      <c r="M12" s="59"/>
      <c r="N12" s="61"/>
      <c r="O12" s="87" t="s">
        <v>128</v>
      </c>
      <c r="P12" s="87"/>
      <c r="Q12" s="87"/>
      <c r="R12" s="87"/>
      <c r="S12" s="87"/>
      <c r="T12" s="88"/>
    </row>
    <row r="13" spans="1:21" ht="30" customHeight="1" x14ac:dyDescent="0.2">
      <c r="A13" s="45" t="s">
        <v>72</v>
      </c>
      <c r="B13" s="45" t="s">
        <v>63</v>
      </c>
      <c r="C13" s="34" t="s">
        <v>113</v>
      </c>
      <c r="D13" s="45" t="s">
        <v>112</v>
      </c>
      <c r="E13" s="46">
        <v>0</v>
      </c>
      <c r="F13" s="63"/>
      <c r="G13" s="64"/>
      <c r="H13" s="47" t="s">
        <v>110</v>
      </c>
      <c r="I13" s="48" t="s">
        <v>108</v>
      </c>
      <c r="J13" s="48" t="s">
        <v>108</v>
      </c>
      <c r="K13" s="62"/>
      <c r="L13" s="58"/>
      <c r="M13" s="59"/>
      <c r="N13" s="60"/>
      <c r="O13" s="87" t="s">
        <v>128</v>
      </c>
      <c r="P13" s="87"/>
      <c r="Q13" s="87"/>
      <c r="R13" s="87"/>
      <c r="S13" s="87"/>
      <c r="T13" s="88"/>
    </row>
    <row r="14" spans="1:21" ht="30" customHeight="1" x14ac:dyDescent="0.2">
      <c r="A14" s="53"/>
      <c r="B14" s="53"/>
      <c r="C14" s="53"/>
      <c r="D14" s="53"/>
      <c r="E14" s="53"/>
      <c r="F14" s="54"/>
      <c r="G14" s="54"/>
      <c r="H14" s="55"/>
      <c r="I14" s="55"/>
      <c r="J14" s="55"/>
      <c r="K14" s="55"/>
      <c r="L14" s="54"/>
      <c r="M14" s="54"/>
    </row>
    <row r="15" spans="1:21" ht="30" customHeight="1" x14ac:dyDescent="0.2">
      <c r="A15" s="57"/>
      <c r="B15" s="57"/>
      <c r="C15" s="57"/>
      <c r="D15" s="57"/>
      <c r="E15" s="57"/>
    </row>
  </sheetData>
  <mergeCells count="11">
    <mergeCell ref="O10:T10"/>
    <mergeCell ref="O12:T12"/>
    <mergeCell ref="O8:T8"/>
    <mergeCell ref="O13:T13"/>
    <mergeCell ref="A1:B1"/>
    <mergeCell ref="C1:T1"/>
    <mergeCell ref="N2:O2"/>
    <mergeCell ref="P2:R2"/>
    <mergeCell ref="F2:G2"/>
    <mergeCell ref="H2:K2"/>
    <mergeCell ref="A2:E2"/>
  </mergeCells>
  <conditionalFormatting sqref="L13:N13 L4:N11 F4:J13">
    <cfRule type="containsText" dxfId="7" priority="8" operator="containsText" text="Excellent">
      <formula>NOT(ISERROR(SEARCH("Excellent",F4)))</formula>
    </cfRule>
  </conditionalFormatting>
  <conditionalFormatting sqref="L13:N13 L4:N11 F4:J13">
    <cfRule type="containsText" dxfId="6" priority="7" operator="containsText" text="Good">
      <formula>NOT(ISERROR(SEARCH("Good",F4)))</formula>
    </cfRule>
  </conditionalFormatting>
  <conditionalFormatting sqref="L13:N13 L4:N11 F4:J13">
    <cfRule type="containsText" dxfId="5" priority="6" operator="containsText" text="Requires Improvement">
      <formula>NOT(ISERROR(SEARCH("Requires Improvement",F4)))</formula>
    </cfRule>
  </conditionalFormatting>
  <conditionalFormatting sqref="L13:N13 L4:N11 F4:J13">
    <cfRule type="containsText" dxfId="4" priority="5" operator="containsText" text="Inadequate">
      <formula>NOT(ISERROR(SEARCH("Inadequate",F4)))</formula>
    </cfRule>
  </conditionalFormatting>
  <conditionalFormatting sqref="L12:N12">
    <cfRule type="containsText" dxfId="3" priority="4" operator="containsText" text="Excellent">
      <formula>NOT(ISERROR(SEARCH("Excellent",L12)))</formula>
    </cfRule>
  </conditionalFormatting>
  <conditionalFormatting sqref="L12:N12">
    <cfRule type="containsText" dxfId="2" priority="3" operator="containsText" text="Good">
      <formula>NOT(ISERROR(SEARCH("Good",L12)))</formula>
    </cfRule>
  </conditionalFormatting>
  <conditionalFormatting sqref="L12:N12">
    <cfRule type="containsText" dxfId="1" priority="2" operator="containsText" text="Requires Improvement">
      <formula>NOT(ISERROR(SEARCH("Requires Improvement",L12)))</formula>
    </cfRule>
  </conditionalFormatting>
  <conditionalFormatting sqref="L12:N12">
    <cfRule type="containsText" dxfId="0" priority="1" operator="containsText" text="Inadequate">
      <formula>NOT(ISERROR(SEARCH("Inadequate",L12)))</formula>
    </cfRule>
  </conditionalFormatting>
  <dataValidations count="6">
    <dataValidation type="list" allowBlank="1" showInputMessage="1" showErrorMessage="1" sqref="M4:N13 F4:G13">
      <formula1>"Excellent, Good, Requires Improvement, Inadequate"</formula1>
    </dataValidation>
    <dataValidation type="list" allowBlank="1" showInputMessage="1" showErrorMessage="1" sqref="A4:A13">
      <formula1>IF($A$4="FullList", FullList, Shortlist)</formula1>
    </dataValidation>
    <dataValidation type="list" allowBlank="1" showInputMessage="1" showErrorMessage="1" sqref="C4:C13">
      <formula1>"F1, F2, CT/ST1, CT/ST2, CT/ST3, ST4, ST5, ST6, ST7, ST8, Sub-Specialty"</formula1>
    </dataValidation>
    <dataValidation type="list" allowBlank="1" showInputMessage="1" showErrorMessage="1" sqref="B4:B13">
      <formula1>IF($B$4="Short list", Shortlist, FullList)</formula1>
    </dataValidation>
    <dataValidation type="list" allowBlank="1" showInputMessage="1" showErrorMessage="1" sqref="H4:H13">
      <formula1>"Excellent, Good, Requires Improvement, Inadequate, No GMC data"</formula1>
    </dataValidation>
    <dataValidation type="list" allowBlank="1" showInputMessage="1" showErrorMessage="1" sqref="L4:L13 I4:J13">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5" t="s">
        <v>76</v>
      </c>
    </row>
    <row r="3" spans="1:5" x14ac:dyDescent="0.25">
      <c r="A3" t="s">
        <v>19</v>
      </c>
      <c r="C3" t="s">
        <v>22</v>
      </c>
      <c r="E3" s="5" t="s">
        <v>77</v>
      </c>
    </row>
    <row r="4" spans="1:5" x14ac:dyDescent="0.25">
      <c r="A4" t="s">
        <v>20</v>
      </c>
      <c r="C4" t="s">
        <v>28</v>
      </c>
      <c r="E4" s="5" t="s">
        <v>78</v>
      </c>
    </row>
    <row r="5" spans="1:5" x14ac:dyDescent="0.25">
      <c r="A5" t="s">
        <v>21</v>
      </c>
      <c r="C5" t="s">
        <v>34</v>
      </c>
      <c r="E5" s="5" t="s">
        <v>79</v>
      </c>
    </row>
    <row r="6" spans="1:5" x14ac:dyDescent="0.25">
      <c r="A6" t="s">
        <v>22</v>
      </c>
      <c r="C6" t="s">
        <v>67</v>
      </c>
      <c r="E6" s="5" t="s">
        <v>80</v>
      </c>
    </row>
    <row r="7" spans="1:5" x14ac:dyDescent="0.25">
      <c r="A7" t="s">
        <v>23</v>
      </c>
      <c r="C7" t="s">
        <v>66</v>
      </c>
      <c r="E7" s="5" t="s">
        <v>81</v>
      </c>
    </row>
    <row r="8" spans="1:5" x14ac:dyDescent="0.25">
      <c r="A8" t="s">
        <v>24</v>
      </c>
      <c r="C8" t="s">
        <v>68</v>
      </c>
      <c r="E8" s="5" t="s">
        <v>82</v>
      </c>
    </row>
    <row r="9" spans="1:5" x14ac:dyDescent="0.25">
      <c r="A9" t="s">
        <v>25</v>
      </c>
      <c r="C9" t="s">
        <v>53</v>
      </c>
      <c r="E9" s="5" t="s">
        <v>83</v>
      </c>
    </row>
    <row r="10" spans="1:5" x14ac:dyDescent="0.25">
      <c r="A10" t="s">
        <v>26</v>
      </c>
      <c r="C10" t="s">
        <v>69</v>
      </c>
      <c r="E10" s="5" t="s">
        <v>84</v>
      </c>
    </row>
    <row r="11" spans="1:5" x14ac:dyDescent="0.25">
      <c r="A11" t="s">
        <v>27</v>
      </c>
      <c r="C11" t="s">
        <v>56</v>
      </c>
      <c r="E11" s="5"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2017-03-09T14:16:51Z</dcterms:modified>
</cp:coreProperties>
</file>