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720" windowHeight="12105" activeTab="1"/>
  </bookViews>
  <sheets>
    <sheet name="Cover Sheet" sheetId="4" r:id="rId1"/>
    <sheet name="Report Matrix" sheetId="5" r:id="rId2"/>
    <sheet name="Placements" sheetId="6" state="hidden" r:id="rId3"/>
  </sheets>
  <definedNames>
    <definedName name="FullList">Placements!$A$3:$A$49</definedName>
    <definedName name="_xlnm.Print_Area" localSheetId="0">'Cover Sheet'!$A$1:$C$21</definedName>
    <definedName name="Shortlist">Placements!$C$3:$C$15</definedName>
  </definedNames>
  <calcPr calcId="145621"/>
</workbook>
</file>

<file path=xl/comments1.xml><?xml version="1.0" encoding="utf-8"?>
<comments xmlns="http://schemas.openxmlformats.org/spreadsheetml/2006/main">
  <authors>
    <author>Jane Bunce (Health Education South West)</author>
    <author>Sophie Rose (Health Education South West)</author>
    <author>Andrew Stewart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J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K3" authorId="0">
      <text>
        <r>
          <rPr>
            <sz val="9"/>
            <color indexed="81"/>
            <rFont val="Tahoma"/>
            <family val="2"/>
          </rPr>
          <t xml:space="preserve">Please note any areas of good or outstanding practice
</t>
        </r>
      </text>
    </comment>
    <comment ref="L3" authorId="0">
      <text>
        <r>
          <rPr>
            <sz val="9"/>
            <color indexed="81"/>
            <rFont val="Tahoma"/>
            <family val="2"/>
          </rPr>
          <t>Please note any specific areas of concern</t>
        </r>
      </text>
    </comment>
    <comment ref="M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N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 ref="B5" authorId="1">
      <text>
        <r>
          <rPr>
            <b/>
            <sz val="9"/>
            <color indexed="81"/>
            <rFont val="Tahoma"/>
            <family val="2"/>
          </rPr>
          <t>Sophie Rose (Health Education South West):</t>
        </r>
        <r>
          <rPr>
            <sz val="9"/>
            <color indexed="81"/>
            <rFont val="Tahoma"/>
            <family val="2"/>
          </rPr>
          <t xml:space="preserve">
Colorectal/GI
</t>
        </r>
      </text>
    </comment>
    <comment ref="B8" authorId="2">
      <text>
        <r>
          <rPr>
            <b/>
            <sz val="9"/>
            <color indexed="81"/>
            <rFont val="Tahoma"/>
            <family val="2"/>
          </rPr>
          <t>Andrew Stewart:</t>
        </r>
        <r>
          <rPr>
            <sz val="9"/>
            <color indexed="81"/>
            <rFont val="Tahoma"/>
            <family val="2"/>
          </rPr>
          <t xml:space="preserve">
Colorectal post in vascular programme</t>
        </r>
      </text>
    </comment>
    <comment ref="B10" authorId="2">
      <text>
        <r>
          <rPr>
            <b/>
            <sz val="9"/>
            <color indexed="81"/>
            <rFont val="Tahoma"/>
            <family val="2"/>
          </rPr>
          <t>Andrew Stewart:</t>
        </r>
        <r>
          <rPr>
            <sz val="9"/>
            <color indexed="81"/>
            <rFont val="Tahoma"/>
            <family val="2"/>
          </rPr>
          <t xml:space="preserve">
Colorectal surgery post in vascular programme</t>
        </r>
      </text>
    </comment>
  </commentList>
</comments>
</file>

<file path=xl/sharedStrings.xml><?xml version="1.0" encoding="utf-8"?>
<sst xmlns="http://schemas.openxmlformats.org/spreadsheetml/2006/main" count="172" uniqueCount="124">
  <si>
    <t>Site</t>
  </si>
  <si>
    <t>Department Comments</t>
  </si>
  <si>
    <t>Panel Members</t>
  </si>
  <si>
    <t>Lay Person</t>
  </si>
  <si>
    <t>Chair / Training Programme Director</t>
  </si>
  <si>
    <t xml:space="preserve">Trainers </t>
  </si>
  <si>
    <t>EEE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</si>
  <si>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</si>
  <si>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</si>
  <si>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</si>
  <si>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</si>
  <si>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</si>
  <si>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</si>
  <si>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</si>
  <si>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</si>
  <si>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</si>
  <si>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</si>
  <si>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</si>
  <si>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</si>
  <si>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</si>
  <si>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</si>
  <si>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</si>
  <si>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</si>
  <si>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</si>
  <si>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</si>
  <si>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</si>
  <si>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</si>
  <si>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</si>
  <si>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</si>
  <si>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</si>
  <si>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</si>
  <si>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</si>
  <si>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</si>
  <si>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</si>
  <si>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</si>
  <si>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</si>
  <si>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</si>
  <si>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</si>
  <si>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</si>
  <si>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</si>
  <si>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</si>
  <si>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</si>
  <si>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</si>
  <si>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</si>
  <si>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</si>
  <si>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</si>
  <si>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</si>
  <si>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</si>
  <si>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</si>
  <si>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</si>
  <si>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</si>
  <si>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</si>
  <si>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</si>
  <si>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</si>
  <si>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</si>
  <si>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</si>
  <si>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</si>
  <si>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</si>
  <si>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</si>
  <si>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</si>
  <si>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</si>
  <si>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</si>
  <si>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</si>
  <si>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</si>
  <si>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</si>
  <si>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</si>
  <si>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</si>
  <si>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</si>
  <si>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</si>
  <si>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</si>
  <si>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</si>
  <si>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</si>
  <si>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</si>
  <si>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</si>
  <si>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</si>
  <si>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</si>
  <si>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</si>
  <si>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</si>
  <si>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</si>
  <si>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</si>
  <si>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</si>
  <si>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</si>
  <si>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</si>
  <si>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</si>
  <si>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</si>
  <si>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</si>
  <si>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</si>
  <si>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</si>
  <si>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</si>
  <si>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</si>
  <si>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Number of trainee matrices completed</t>
  </si>
  <si>
    <t xml:space="preserve"> Placement</t>
  </si>
  <si>
    <t>2016 trainee post grading</t>
  </si>
  <si>
    <t>GIM Grade
FOR MEDICAL SPECIALTIES ONLY</t>
  </si>
  <si>
    <t>CT/ST3</t>
  </si>
  <si>
    <t>Cheltenaham General Hospital</t>
  </si>
  <si>
    <t>17.11.2016</t>
  </si>
  <si>
    <t xml:space="preserve">Andrew Stewart </t>
  </si>
  <si>
    <t>Robert McCarthy</t>
  </si>
  <si>
    <t xml:space="preserve">Maria Harding </t>
  </si>
  <si>
    <t>Excellent</t>
  </si>
  <si>
    <t>Good</t>
  </si>
  <si>
    <t>Requires Improvement</t>
  </si>
  <si>
    <t>ST4</t>
  </si>
  <si>
    <t>ST5</t>
  </si>
  <si>
    <t>Trust induction only. No induction in Department</t>
  </si>
  <si>
    <t>Opportunities in theatre and trainer support</t>
  </si>
  <si>
    <t>Need to provide Departmental induction +- handbook</t>
  </si>
  <si>
    <t>Endovascular training in IR Department and vascular access training</t>
  </si>
  <si>
    <t>Lack of Departmental induction. Service pressures in clinic reduce educational/training value</t>
  </si>
  <si>
    <t>Need to provide Departmental induction. Review of clinic structure to help optimise training opportunities</t>
  </si>
  <si>
    <t>AES support and feedback.  On call rota complemented as optimising educational opportunities</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</si>
  <si>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</si>
  <si>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Identifying a lead AES. 
Review of referral pathways for emergencies and governance processes and communication with specific focus on the trainees role with improved feedback to trainee on all aspects of clinical practice including governance issues.
Increased proportion of supervised operating for trainees in open surgery.</t>
  </si>
  <si>
    <t xml:space="preserve">Concern of lack of training benefit in significant proportion of operative theatre time. 
Concerns raised regarding  operative theatre time, emergency pathways, team communication and governance processes
</t>
  </si>
  <si>
    <t>Cheltenham General Hospital</t>
  </si>
  <si>
    <t>Rota designed with training in mind. 
Excellent team of engaged trainers</t>
  </si>
  <si>
    <t>Engaged trainers and appropriate autonomy in a supportive environment. 
Additional vascular training in this GI year was highly valued</t>
  </si>
  <si>
    <t xml:space="preserve">No Comments </t>
  </si>
  <si>
    <t>I am pleased that we have received such excellent feedback. We plan to further consolidate this placement by trying to increase the amount of endovascular experience and we look forward to receiving more Vascular trainees in the future.</t>
  </si>
  <si>
    <t xml:space="preserve">No Feedback Received </t>
  </si>
  <si>
    <t>T: A handbook has been created and formal departmental induction introduced</t>
  </si>
  <si>
    <t xml:space="preserve">Please note that following agreement with the panel chair and members this document will become publicly available on the Health Education England South West website </t>
  </si>
  <si>
    <t>Alison Guy will be AES for vascular trainees on the unit (David Birchley will be AES for general surgery trainees undergoing their vascular placement)  
We have instituted several changes to our emergency referral system. All referrals are now through an online system rather than a paper slip system. Whilst the rest of the team can access these referrals they are alerted immediately to the on-call consultants e-mail inbox. We have also requested that All urgent emergency admissions are discussed with the consultant directly not junior members of the team. We are due imminently to change the consultants work pattern so that the on-call consultant is completely free of elective commitments allowing for a daily consultant ward round and better support and supervised training opportunities for our vascular trainees. All vascular emergencies from Torbay are now being transferred to Exeter which should increase trainees exposure to vascular emergencies. the Torbay vascular consultants are also increasingly working from Exeter which is also likely to enhance training.
 In terms of governance processes We recognise that trainees require consultant support if they have concerns. these should be discussed with their AES who can deal with them appropriately on their behalf. Feedback can then be provided.
 The unit recognises that We need to increase the  opportunities for suoervised training In theatre. We are currently making many changes within the South Devon and Exeter vascular Service and will endeavour to maximise the training opportunities.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</si>
</sst>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2"/>
      <color rgb="FF000000"/>
      <name val="Calibri"/>
      <family val="2"/>
      <scheme val="minor"/>
    </font>
    <font>
      <sz val="12"/>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cellStyleXfs>
  <cellXfs count="68">
    <xf numFmtId="0" fontId="0" fillId="0" borderId="0" xfId="0"/>
    <xf numFmtId="0" fontId="5" fillId="0" borderId="0" xfId="0" applyFont="1" applyAlignment="1">
      <alignment horizontal="center" vertical="center" wrapText="1"/>
    </xf>
    <xf numFmtId="0" fontId="5" fillId="0" borderId="0" xfId="0" applyFont="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3" fillId="0" borderId="0" xfId="0" applyFont="1" applyAlignment="1">
      <alignment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1" xfId="0" applyFont="1" applyBorder="1"/>
    <xf numFmtId="0" fontId="3" fillId="0" borderId="0" xfId="0" applyFont="1" applyBorder="1" applyAlignment="1">
      <alignment wrapText="1"/>
    </xf>
    <xf numFmtId="0" fontId="11" fillId="0" borderId="1" xfId="0" applyFont="1" applyBorder="1"/>
    <xf numFmtId="0" fontId="12" fillId="0" borderId="1" xfId="0" applyFont="1" applyBorder="1"/>
    <xf numFmtId="0" fontId="14" fillId="9" borderId="21"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wrapText="1"/>
    </xf>
    <xf numFmtId="0" fontId="14" fillId="12" borderId="1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4" fillId="0" borderId="1" xfId="0" applyFont="1" applyBorder="1" applyAlignment="1">
      <alignment vertical="center" wrapText="1"/>
    </xf>
    <xf numFmtId="0" fontId="14" fillId="0" borderId="20" xfId="0" applyFont="1" applyBorder="1" applyAlignment="1">
      <alignment horizontal="center" vertical="center" wrapText="1"/>
    </xf>
    <xf numFmtId="0" fontId="14" fillId="0" borderId="22" xfId="0" applyFont="1" applyBorder="1" applyAlignment="1">
      <alignment vertical="center" wrapText="1"/>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14" fillId="12" borderId="16"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21"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F16" sqref="F16"/>
    </sheetView>
  </sheetViews>
  <sheetFormatPr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2" t="s">
        <v>88</v>
      </c>
      <c r="B1" s="15" t="s">
        <v>96</v>
      </c>
    </row>
    <row r="2" spans="1:3" ht="20.100000000000001" customHeight="1" x14ac:dyDescent="0.25">
      <c r="A2" s="4" t="s">
        <v>2</v>
      </c>
    </row>
    <row r="3" spans="1:3" ht="20.100000000000001" customHeight="1" x14ac:dyDescent="0.25">
      <c r="B3" s="5" t="s">
        <v>4</v>
      </c>
      <c r="C3" s="15" t="s">
        <v>97</v>
      </c>
    </row>
    <row r="4" spans="1:3" ht="20.100000000000001" customHeight="1" x14ac:dyDescent="0.25">
      <c r="B4" s="50" t="s">
        <v>5</v>
      </c>
      <c r="C4" s="15" t="s">
        <v>98</v>
      </c>
    </row>
    <row r="5" spans="1:3" ht="20.100000000000001" customHeight="1" x14ac:dyDescent="0.25">
      <c r="B5" s="51"/>
      <c r="C5" s="15"/>
    </row>
    <row r="6" spans="1:3" ht="20.100000000000001" customHeight="1" x14ac:dyDescent="0.25">
      <c r="B6" s="52"/>
      <c r="C6" s="15"/>
    </row>
    <row r="7" spans="1:3" ht="20.100000000000001" customHeight="1" x14ac:dyDescent="0.25">
      <c r="B7" s="5" t="s">
        <v>3</v>
      </c>
      <c r="C7" s="15" t="s">
        <v>99</v>
      </c>
    </row>
    <row r="8" spans="1:3" ht="20.100000000000001" customHeight="1" x14ac:dyDescent="0.25">
      <c r="B8" s="48" t="s">
        <v>86</v>
      </c>
      <c r="C8" s="16">
        <v>4</v>
      </c>
    </row>
    <row r="9" spans="1:3" ht="20.100000000000001" customHeight="1" x14ac:dyDescent="0.25">
      <c r="B9" s="49"/>
      <c r="C9" s="16"/>
    </row>
    <row r="10" spans="1:3" ht="20.100000000000001" customHeight="1" x14ac:dyDescent="0.25">
      <c r="B10" s="49"/>
      <c r="C10" s="16"/>
    </row>
    <row r="11" spans="1:3" ht="20.100000000000001" customHeight="1" x14ac:dyDescent="0.25">
      <c r="B11" s="49"/>
      <c r="C11" s="16"/>
    </row>
    <row r="12" spans="1:3" ht="20.100000000000001" customHeight="1" x14ac:dyDescent="0.25">
      <c r="B12" s="49"/>
      <c r="C12" s="15"/>
    </row>
    <row r="13" spans="1:3" ht="20.100000000000001" customHeight="1" x14ac:dyDescent="0.25">
      <c r="B13" s="49"/>
      <c r="C13" s="15"/>
    </row>
    <row r="14" spans="1:3" ht="20.100000000000001" customHeight="1" x14ac:dyDescent="0.25">
      <c r="B14" s="49"/>
      <c r="C14" s="15"/>
    </row>
    <row r="15" spans="1:3" ht="20.100000000000001" customHeight="1" x14ac:dyDescent="0.25">
      <c r="B15" s="49"/>
      <c r="C15" s="15"/>
    </row>
    <row r="16" spans="1:3" ht="20.100000000000001" customHeight="1" x14ac:dyDescent="0.25">
      <c r="B16" s="13" t="s">
        <v>89</v>
      </c>
      <c r="C16" s="15"/>
    </row>
    <row r="17" spans="2:3" ht="55.5" customHeight="1" x14ac:dyDescent="0.2">
      <c r="B17" s="54" t="s">
        <v>87</v>
      </c>
      <c r="C17" s="55"/>
    </row>
    <row r="18" spans="2:3" ht="20.100000000000001" customHeight="1" x14ac:dyDescent="0.2">
      <c r="B18" s="55"/>
      <c r="C18" s="55"/>
    </row>
    <row r="19" spans="2:3" ht="20.100000000000001" customHeight="1" x14ac:dyDescent="0.2">
      <c r="B19" s="55"/>
      <c r="C19" s="55"/>
    </row>
    <row r="20" spans="2:3" ht="20.100000000000001" customHeight="1" x14ac:dyDescent="0.2">
      <c r="B20" s="55"/>
      <c r="C20" s="55"/>
    </row>
    <row r="21" spans="2:3" ht="20.100000000000001" customHeight="1" x14ac:dyDescent="0.2">
      <c r="B21" s="55"/>
      <c r="C21" s="55"/>
    </row>
    <row r="22" spans="2:3" ht="20.100000000000001" customHeight="1" x14ac:dyDescent="0.2">
      <c r="B22" s="53" t="s">
        <v>122</v>
      </c>
      <c r="C22" s="54"/>
    </row>
    <row r="23" spans="2:3" ht="20.100000000000001" customHeight="1" x14ac:dyDescent="0.2">
      <c r="B23" s="54"/>
      <c r="C23" s="5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
  <sheetViews>
    <sheetView tabSelected="1" zoomScale="73" zoomScaleNormal="73" workbookViewId="0">
      <selection activeCell="N8" sqref="N8"/>
    </sheetView>
  </sheetViews>
  <sheetFormatPr defaultColWidth="35.7109375" defaultRowHeight="15" x14ac:dyDescent="0.2"/>
  <cols>
    <col min="1" max="1" width="14" style="7" customWidth="1"/>
    <col min="2" max="2" width="20.42578125" style="7" customWidth="1"/>
    <col min="3" max="3" width="13.7109375" style="7" customWidth="1"/>
    <col min="4" max="4" width="25.7109375" style="7" customWidth="1"/>
    <col min="5" max="5" width="15.7109375" style="7" hidden="1" customWidth="1"/>
    <col min="6" max="6" width="17.28515625" style="7" customWidth="1"/>
    <col min="7" max="8" width="15.7109375" style="11" customWidth="1"/>
    <col min="9" max="9" width="25.7109375" style="12" customWidth="1"/>
    <col min="10" max="10" width="19" style="12" hidden="1" customWidth="1"/>
    <col min="11" max="11" width="32" style="7" customWidth="1"/>
    <col min="12" max="13" width="25.7109375" style="7" customWidth="1"/>
    <col min="14" max="14" width="94.140625" style="7" customWidth="1"/>
    <col min="15" max="15" width="35.7109375" style="7" customWidth="1"/>
    <col min="16" max="16384" width="35.7109375" style="7"/>
  </cols>
  <sheetData>
    <row r="1" spans="1:16" ht="30" customHeight="1" thickBot="1" x14ac:dyDescent="0.25">
      <c r="A1" s="58" t="s">
        <v>12</v>
      </c>
      <c r="B1" s="58"/>
      <c r="C1" s="59"/>
      <c r="D1" s="59"/>
      <c r="E1" s="59"/>
      <c r="F1" s="59"/>
      <c r="G1" s="59"/>
      <c r="H1" s="59"/>
      <c r="I1" s="60"/>
      <c r="J1" s="60"/>
      <c r="K1" s="60"/>
      <c r="L1" s="60"/>
      <c r="M1" s="60"/>
      <c r="N1" s="60"/>
      <c r="O1" s="60"/>
    </row>
    <row r="2" spans="1:16" s="9" customFormat="1" ht="20.100000000000001" customHeight="1" x14ac:dyDescent="0.25">
      <c r="A2" s="65" t="s">
        <v>10</v>
      </c>
      <c r="B2" s="66"/>
      <c r="C2" s="66"/>
      <c r="D2" s="66"/>
      <c r="E2" s="66"/>
      <c r="F2" s="67"/>
      <c r="G2" s="64" t="s">
        <v>92</v>
      </c>
      <c r="H2" s="64"/>
      <c r="I2" s="17" t="s">
        <v>73</v>
      </c>
      <c r="J2" s="18"/>
      <c r="K2" s="61" t="s">
        <v>11</v>
      </c>
      <c r="L2" s="62"/>
      <c r="M2" s="63"/>
      <c r="N2" s="19" t="s">
        <v>1</v>
      </c>
      <c r="O2" s="20" t="s">
        <v>85</v>
      </c>
      <c r="P2" s="8"/>
    </row>
    <row r="3" spans="1:16" s="1" customFormat="1" ht="54.95" customHeight="1" thickBot="1" x14ac:dyDescent="0.3">
      <c r="A3" s="21" t="s">
        <v>13</v>
      </c>
      <c r="B3" s="22" t="s">
        <v>91</v>
      </c>
      <c r="C3" s="22" t="s">
        <v>14</v>
      </c>
      <c r="D3" s="22" t="s">
        <v>0</v>
      </c>
      <c r="E3" s="22" t="s">
        <v>15</v>
      </c>
      <c r="F3" s="23" t="s">
        <v>90</v>
      </c>
      <c r="G3" s="24" t="s">
        <v>6</v>
      </c>
      <c r="H3" s="25" t="s">
        <v>83</v>
      </c>
      <c r="I3" s="26" t="s">
        <v>84</v>
      </c>
      <c r="J3" s="27" t="s">
        <v>93</v>
      </c>
      <c r="K3" s="28" t="s">
        <v>7</v>
      </c>
      <c r="L3" s="29" t="s">
        <v>8</v>
      </c>
      <c r="M3" s="30" t="s">
        <v>112</v>
      </c>
      <c r="N3" s="31" t="s">
        <v>1</v>
      </c>
      <c r="O3" s="32" t="s">
        <v>9</v>
      </c>
    </row>
    <row r="4" spans="1:16" s="10" customFormat="1" ht="30.75" thickBot="1" x14ac:dyDescent="0.3">
      <c r="A4" s="33" t="s">
        <v>70</v>
      </c>
      <c r="B4" s="34" t="s">
        <v>62</v>
      </c>
      <c r="C4" s="35" t="s">
        <v>94</v>
      </c>
      <c r="D4" s="35" t="s">
        <v>78</v>
      </c>
      <c r="E4" s="35"/>
      <c r="F4" s="36">
        <v>0</v>
      </c>
      <c r="G4" s="37"/>
      <c r="H4" s="38"/>
      <c r="I4" s="39"/>
      <c r="J4" s="40"/>
      <c r="K4" s="56"/>
      <c r="L4" s="56"/>
      <c r="M4" s="56"/>
      <c r="N4" s="56"/>
      <c r="O4" s="57"/>
    </row>
    <row r="5" spans="1:16" s="10" customFormat="1" ht="30" x14ac:dyDescent="0.25">
      <c r="A5" s="41" t="s">
        <v>70</v>
      </c>
      <c r="B5" s="41" t="s">
        <v>62</v>
      </c>
      <c r="C5" s="41" t="s">
        <v>94</v>
      </c>
      <c r="D5" s="41" t="s">
        <v>81</v>
      </c>
      <c r="E5" s="41"/>
      <c r="F5" s="42">
        <v>0</v>
      </c>
      <c r="G5" s="37"/>
      <c r="H5" s="38"/>
      <c r="I5" s="39"/>
      <c r="J5" s="40"/>
      <c r="K5" s="56"/>
      <c r="L5" s="56"/>
      <c r="M5" s="56"/>
      <c r="N5" s="56"/>
      <c r="O5" s="57"/>
    </row>
    <row r="6" spans="1:16" s="10" customFormat="1" ht="110.25" customHeight="1" x14ac:dyDescent="0.25">
      <c r="A6" s="43" t="s">
        <v>70</v>
      </c>
      <c r="B6" s="41" t="s">
        <v>62</v>
      </c>
      <c r="C6" s="41" t="s">
        <v>104</v>
      </c>
      <c r="D6" s="41" t="s">
        <v>79</v>
      </c>
      <c r="E6" s="41"/>
      <c r="F6" s="42">
        <v>1</v>
      </c>
      <c r="G6" s="44" t="s">
        <v>100</v>
      </c>
      <c r="H6" s="45" t="s">
        <v>100</v>
      </c>
      <c r="I6" s="46" t="s">
        <v>100</v>
      </c>
      <c r="J6" s="47"/>
      <c r="K6" s="41" t="s">
        <v>116</v>
      </c>
      <c r="L6" s="41" t="s">
        <v>118</v>
      </c>
      <c r="M6" s="41" t="s">
        <v>118</v>
      </c>
      <c r="N6" s="41" t="s">
        <v>119</v>
      </c>
      <c r="O6" s="41"/>
    </row>
    <row r="7" spans="1:16" s="10" customFormat="1" ht="402" customHeight="1" x14ac:dyDescent="0.25">
      <c r="A7" s="43" t="s">
        <v>70</v>
      </c>
      <c r="B7" s="41" t="s">
        <v>62</v>
      </c>
      <c r="C7" s="41" t="s">
        <v>104</v>
      </c>
      <c r="D7" s="41" t="s">
        <v>80</v>
      </c>
      <c r="E7" s="41"/>
      <c r="F7" s="42">
        <v>1</v>
      </c>
      <c r="G7" s="44" t="s">
        <v>102</v>
      </c>
      <c r="H7" s="45" t="s">
        <v>102</v>
      </c>
      <c r="I7" s="46" t="s">
        <v>102</v>
      </c>
      <c r="J7" s="47"/>
      <c r="K7" s="41" t="s">
        <v>108</v>
      </c>
      <c r="L7" s="41" t="s">
        <v>114</v>
      </c>
      <c r="M7" s="41" t="s">
        <v>113</v>
      </c>
      <c r="N7" s="41" t="s">
        <v>123</v>
      </c>
      <c r="O7" s="41"/>
    </row>
    <row r="8" spans="1:16" s="10" customFormat="1" ht="108.75" customHeight="1" x14ac:dyDescent="0.25">
      <c r="A8" s="43" t="s">
        <v>70</v>
      </c>
      <c r="B8" s="41" t="s">
        <v>62</v>
      </c>
      <c r="C8" s="41" t="s">
        <v>103</v>
      </c>
      <c r="D8" s="41" t="s">
        <v>82</v>
      </c>
      <c r="E8" s="41"/>
      <c r="F8" s="42">
        <v>1</v>
      </c>
      <c r="G8" s="44" t="s">
        <v>101</v>
      </c>
      <c r="H8" s="45" t="s">
        <v>100</v>
      </c>
      <c r="I8" s="46" t="s">
        <v>101</v>
      </c>
      <c r="J8" s="47"/>
      <c r="K8" s="41" t="s">
        <v>117</v>
      </c>
      <c r="L8" s="41" t="s">
        <v>118</v>
      </c>
      <c r="M8" s="41" t="s">
        <v>118</v>
      </c>
      <c r="N8" s="41" t="s">
        <v>120</v>
      </c>
      <c r="O8" s="41"/>
    </row>
    <row r="9" spans="1:16" s="10" customFormat="1" ht="77.25" customHeight="1" x14ac:dyDescent="0.25">
      <c r="A9" s="43" t="s">
        <v>70</v>
      </c>
      <c r="B9" s="41" t="s">
        <v>62</v>
      </c>
      <c r="C9" s="41" t="s">
        <v>94</v>
      </c>
      <c r="D9" s="41" t="s">
        <v>115</v>
      </c>
      <c r="E9" s="41"/>
      <c r="F9" s="42">
        <v>1</v>
      </c>
      <c r="G9" s="44" t="s">
        <v>101</v>
      </c>
      <c r="H9" s="45" t="s">
        <v>101</v>
      </c>
      <c r="I9" s="46" t="s">
        <v>101</v>
      </c>
      <c r="J9" s="47"/>
      <c r="K9" s="41" t="s">
        <v>106</v>
      </c>
      <c r="L9" s="41" t="s">
        <v>105</v>
      </c>
      <c r="M9" s="41" t="s">
        <v>107</v>
      </c>
      <c r="N9" s="41" t="s">
        <v>121</v>
      </c>
      <c r="O9" s="41"/>
    </row>
    <row r="10" spans="1:16" s="10" customFormat="1" ht="109.5" customHeight="1" x14ac:dyDescent="0.25">
      <c r="A10" s="43" t="s">
        <v>70</v>
      </c>
      <c r="B10" s="41" t="s">
        <v>62</v>
      </c>
      <c r="C10" s="41" t="s">
        <v>103</v>
      </c>
      <c r="D10" s="41" t="s">
        <v>78</v>
      </c>
      <c r="E10" s="41"/>
      <c r="F10" s="42">
        <v>1</v>
      </c>
      <c r="G10" s="44" t="s">
        <v>101</v>
      </c>
      <c r="H10" s="45" t="s">
        <v>101</v>
      </c>
      <c r="I10" s="46" t="s">
        <v>101</v>
      </c>
      <c r="J10" s="47"/>
      <c r="K10" s="41" t="s">
        <v>111</v>
      </c>
      <c r="L10" s="41" t="s">
        <v>109</v>
      </c>
      <c r="M10" s="41" t="s">
        <v>110</v>
      </c>
      <c r="N10" s="41" t="s">
        <v>120</v>
      </c>
      <c r="O10" s="41"/>
    </row>
    <row r="11" spans="1:16" x14ac:dyDescent="0.2">
      <c r="A11" s="14"/>
      <c r="B11" s="14"/>
      <c r="C11" s="14"/>
      <c r="D11" s="14"/>
      <c r="E11" s="14"/>
      <c r="F11" s="14"/>
    </row>
  </sheetData>
  <mergeCells count="7">
    <mergeCell ref="K4:O4"/>
    <mergeCell ref="K5:O5"/>
    <mergeCell ref="A1:B1"/>
    <mergeCell ref="C1:O1"/>
    <mergeCell ref="K2:M2"/>
    <mergeCell ref="G2:H2"/>
    <mergeCell ref="A2:F2"/>
  </mergeCells>
  <conditionalFormatting sqref="G4:J10">
    <cfRule type="containsText" dxfId="3" priority="4" operator="containsText" text="Excellent">
      <formula>NOT(ISERROR(SEARCH("Excellent",G4)))</formula>
    </cfRule>
  </conditionalFormatting>
  <conditionalFormatting sqref="G4:J10">
    <cfRule type="containsText" dxfId="2" priority="3" operator="containsText" text="Good">
      <formula>NOT(ISERROR(SEARCH("Good",G4)))</formula>
    </cfRule>
  </conditionalFormatting>
  <conditionalFormatting sqref="G4:J10">
    <cfRule type="containsText" dxfId="1" priority="2" operator="containsText" text="Requires Improvement">
      <formula>NOT(ISERROR(SEARCH("Requires Improvement",G4)))</formula>
    </cfRule>
  </conditionalFormatting>
  <conditionalFormatting sqref="G4:J10">
    <cfRule type="containsText" dxfId="0" priority="1" operator="containsText" text="Inadequate">
      <formula>NOT(ISERROR(SEARCH("Inadequate",G4)))</formula>
    </cfRule>
  </conditionalFormatting>
  <dataValidations count="5">
    <dataValidation type="list" allowBlank="1" showInputMessage="1" showErrorMessage="1" sqref="G4:H10 J4:J10">
      <formula1>"Excellent, Good, Requires Improvement, Inadequate"</formula1>
    </dataValidation>
    <dataValidation type="list" allowBlank="1" showInputMessage="1" showErrorMessage="1" sqref="A4:A10">
      <formula1>IF($A$4="FullList", FullList, Shortlist)</formula1>
    </dataValidation>
    <dataValidation type="list" allowBlank="1" showInputMessage="1" showErrorMessage="1" sqref="C4:C10">
      <formula1>"F1, F2, CT/ST1, CT/ST2, CT/ST3, ST4, ST5, ST6, ST7, ST8, Sub-Specialty"</formula1>
    </dataValidation>
    <dataValidation type="list" allowBlank="1" showInputMessage="1" showErrorMessage="1" sqref="B4:B10">
      <formula1>IF($B$4="Short list", Shortlist, FullList)</formula1>
    </dataValidation>
    <dataValidation type="list" allowBlank="1" showInputMessage="1" showErrorMessage="1" sqref="I4:I10">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Placements!$E$3:$E$12</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13" sqref="E13"/>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71</v>
      </c>
      <c r="C1" t="s">
        <v>72</v>
      </c>
      <c r="E1" t="s">
        <v>0</v>
      </c>
    </row>
    <row r="2" spans="1:5" x14ac:dyDescent="0.25">
      <c r="E2" s="6" t="s">
        <v>95</v>
      </c>
    </row>
    <row r="3" spans="1:5" x14ac:dyDescent="0.25">
      <c r="A3" t="s">
        <v>16</v>
      </c>
      <c r="C3" t="s">
        <v>63</v>
      </c>
      <c r="E3" s="6" t="s">
        <v>74</v>
      </c>
    </row>
    <row r="4" spans="1:5" x14ac:dyDescent="0.25">
      <c r="A4" t="s">
        <v>17</v>
      </c>
      <c r="C4" t="s">
        <v>20</v>
      </c>
      <c r="E4" s="6" t="s">
        <v>75</v>
      </c>
    </row>
    <row r="5" spans="1:5" x14ac:dyDescent="0.25">
      <c r="A5" t="s">
        <v>18</v>
      </c>
      <c r="C5" t="s">
        <v>26</v>
      </c>
      <c r="E5" s="6" t="s">
        <v>76</v>
      </c>
    </row>
    <row r="6" spans="1:5" x14ac:dyDescent="0.25">
      <c r="A6" t="s">
        <v>19</v>
      </c>
      <c r="C6" t="s">
        <v>32</v>
      </c>
      <c r="E6" s="6" t="s">
        <v>77</v>
      </c>
    </row>
    <row r="7" spans="1:5" x14ac:dyDescent="0.25">
      <c r="A7" t="s">
        <v>20</v>
      </c>
      <c r="C7" t="s">
        <v>65</v>
      </c>
      <c r="E7" s="6" t="s">
        <v>78</v>
      </c>
    </row>
    <row r="8" spans="1:5" x14ac:dyDescent="0.25">
      <c r="A8" t="s">
        <v>21</v>
      </c>
      <c r="C8" t="s">
        <v>64</v>
      </c>
      <c r="E8" s="6" t="s">
        <v>79</v>
      </c>
    </row>
    <row r="9" spans="1:5" x14ac:dyDescent="0.25">
      <c r="A9" t="s">
        <v>22</v>
      </c>
      <c r="C9" t="s">
        <v>66</v>
      </c>
      <c r="E9" s="6" t="s">
        <v>80</v>
      </c>
    </row>
    <row r="10" spans="1:5" x14ac:dyDescent="0.25">
      <c r="A10" t="s">
        <v>23</v>
      </c>
      <c r="C10" t="s">
        <v>51</v>
      </c>
      <c r="E10" s="6" t="s">
        <v>81</v>
      </c>
    </row>
    <row r="11" spans="1:5" x14ac:dyDescent="0.25">
      <c r="A11" t="s">
        <v>24</v>
      </c>
      <c r="C11" t="s">
        <v>67</v>
      </c>
      <c r="E11" s="6" t="s">
        <v>82</v>
      </c>
    </row>
    <row r="12" spans="1:5" x14ac:dyDescent="0.25">
      <c r="A12" t="s">
        <v>25</v>
      </c>
      <c r="C12" t="s">
        <v>54</v>
      </c>
      <c r="E12" s="6" t="s">
        <v>95</v>
      </c>
    </row>
    <row r="13" spans="1:5" x14ac:dyDescent="0.25">
      <c r="A13" t="s">
        <v>26</v>
      </c>
      <c r="C13" t="s">
        <v>68</v>
      </c>
    </row>
    <row r="14" spans="1:5" x14ac:dyDescent="0.25">
      <c r="A14" t="s">
        <v>27</v>
      </c>
      <c r="C14" t="s">
        <v>69</v>
      </c>
    </row>
    <row r="15" spans="1:5" x14ac:dyDescent="0.25">
      <c r="A15" t="s">
        <v>28</v>
      </c>
      <c r="C15" t="s">
        <v>70</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2017-06-02T08:45:13Z</dcterms:modified>
</cp:coreProperties>
</file>