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960" windowWidth="19440" windowHeight="6585"/>
  </bookViews>
  <sheets>
    <sheet name="Cover Sheet" sheetId="4" r:id="rId1"/>
    <sheet name="Report Matrix" sheetId="5" r:id="rId2"/>
    <sheet name="Placements" sheetId="6" state="hidden" r:id="rId3"/>
  </sheets>
  <definedNames>
    <definedName name="_xlnm._FilterDatabase" localSheetId="1" hidden="1">'Report Matrix'!$B$1:$B$59</definedName>
    <definedName name="FullList">Placements!$A$2:$A$48</definedName>
    <definedName name="_xlnm.Print_Area" localSheetId="0">'Cover Sheet'!$A$1:$C$30</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<sst xmlns="http://schemas.openxmlformats.org/spreadsheetml/2006/main" count="648" uniqueCount="310">
  <si>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</si>
  <si>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</si>
  <si>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</si>
  <si>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</si>
  <si>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</si>
  <si>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</si>
  <si>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</si>
  <si>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</si>
  <si>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</si>
  <si>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</si>
  <si>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</si>
  <si>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</si>
  <si>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</si>
  <si>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</si>
  <si>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</si>
  <si>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</si>
  <si>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</si>
  <si>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</si>
  <si>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</si>
  <si>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</si>
  <si>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</si>
  <si>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</si>
  <si>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</si>
  <si>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</si>
  <si>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</si>
  <si>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</si>
  <si>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</si>
  <si>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</si>
  <si>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</si>
  <si>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</si>
  <si>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</si>
  <si>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</si>
  <si>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</si>
  <si>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</si>
  <si>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</si>
  <si>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</si>
  <si>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</si>
  <si>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</si>
  <si>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</si>
  <si>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</si>
  <si>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</si>
  <si>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</si>
  <si>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</si>
  <si>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</si>
  <si>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</si>
  <si>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</si>
  <si>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</si>
  <si>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</si>
  <si>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</si>
  <si>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</si>
  <si>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</si>
  <si>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</si>
  <si>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</si>
  <si>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</si>
  <si>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</si>
  <si>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</si>
  <si>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</si>
  <si>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</si>
  <si>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</si>
  <si>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</si>
  <si>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</si>
  <si>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</si>
  <si>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</si>
  <si>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</si>
  <si>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</si>
  <si>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</si>
  <si>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</si>
  <si>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</si>
  <si>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</si>
  <si>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</si>
  <si>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</si>
  <si>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</si>
  <si>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</si>
  <si>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</si>
  <si>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</si>
  <si>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</si>
  <si>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</si>
  <si>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</si>
  <si>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</si>
  <si>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</si>
  <si>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</si>
  <si>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</si>
  <si>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</si>
  <si>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</si>
  <si>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</si>
  <si>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</si>
  <si>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</si>
  <si>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</si>
  <si>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</si>
  <si>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</si>
  <si>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</si>
  <si>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QP 2015 Anomaly Grade</t>
  </si>
  <si>
    <t>Reasons for 
 'Requires Improvement' or 'Inadequate'</t>
  </si>
  <si>
    <t>Number of trainee matrices completed</t>
  </si>
  <si>
    <t xml:space="preserve"> Placement</t>
  </si>
  <si>
    <t>2015 Data: to feed in to this year's panel</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</si>
  <si>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</si>
  <si>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2016 Anomaly Grade</t>
  </si>
  <si>
    <t>2016 trainee post grading</t>
  </si>
  <si>
    <t>2016 Anomaly Grading</t>
  </si>
  <si>
    <t>GIM Grade
FOR MEDICAL SPECIALTIES ONLY</t>
  </si>
  <si>
    <t>2016 GMC Survey Grade</t>
  </si>
  <si>
    <t>F2 Acute Internal Medicine (MAU)</t>
  </si>
  <si>
    <t>F2 Cardiology</t>
  </si>
  <si>
    <t>F2 Clinical Oncology</t>
  </si>
  <si>
    <t>F2 Emergency Medicine</t>
  </si>
  <si>
    <t>F2 Endocrinology and Diabetes</t>
  </si>
  <si>
    <t>F2 Gastroenterology</t>
  </si>
  <si>
    <t>F2 General Psychiatry (Trengweath)</t>
  </si>
  <si>
    <t>F2 General Psychiatry (Trevillis House)</t>
  </si>
  <si>
    <t>F2 General Surgery (Lower GI)</t>
  </si>
  <si>
    <t>F2 General Surgery (Breast)</t>
  </si>
  <si>
    <t xml:space="preserve">F2 General Surgery (Upper GI) </t>
  </si>
  <si>
    <t>F2 General Surgery (Urology) TRAINEES MAY HAVE RESPONDED UNDER ST MAWES UNIT</t>
  </si>
  <si>
    <t>F2 General Surgery (Vascular)</t>
  </si>
  <si>
    <t>F2 Genito-urinary Medicine</t>
  </si>
  <si>
    <t>F2 Geriatric Medicine (Community St Austell)</t>
  </si>
  <si>
    <t>F2 GP Carnewater Practice</t>
  </si>
  <si>
    <t>F2 GP Helston Medical Practice</t>
  </si>
  <si>
    <t>F2 GP Manor Surgery</t>
  </si>
  <si>
    <t>F2 GP Perranporth Surgery</t>
  </si>
  <si>
    <t>F2 GP Stennack Surgery</t>
  </si>
  <si>
    <t>F2 GP The Health Centre Newquay</t>
  </si>
  <si>
    <t>F2 GP Three Spires Medical Practice</t>
  </si>
  <si>
    <t>F2 GP Woodland Road Surgery</t>
  </si>
  <si>
    <t xml:space="preserve">F2 Intensive Care Medicine </t>
  </si>
  <si>
    <t>F2 Obstetrics &amp; Gynaecology</t>
  </si>
  <si>
    <t>F2 Orthogeriatrics</t>
  </si>
  <si>
    <t>F2 Otolaryngology NO RESPONSES RECEIVED</t>
  </si>
  <si>
    <t>F2 Paediatrics</t>
  </si>
  <si>
    <t>F2 Renal Medicine</t>
  </si>
  <si>
    <t>F2 Respiratory Medicine</t>
  </si>
  <si>
    <t>F1 Acute Internal Medicine (MAU)</t>
  </si>
  <si>
    <t>F1 Cardiology</t>
  </si>
  <si>
    <t>F1 Clinical Radiology</t>
  </si>
  <si>
    <t xml:space="preserve">F1 Emergency Medicine  </t>
  </si>
  <si>
    <t>F1 Endocrinology and Diabetes Mellitus</t>
  </si>
  <si>
    <t>F1 General (Internal) Medicine (WCH)</t>
  </si>
  <si>
    <t>F1 General Surgery (Upper GI)</t>
  </si>
  <si>
    <t>F1 General Surgery (Lower GI)</t>
  </si>
  <si>
    <t>F1 General Surgery (Vascular) TRAINEES MAY HAVE RESPONDED UNDER ST MAWES UNIT</t>
  </si>
  <si>
    <t>F1 General Surgery (Urology) TRAINEES MAY HAVE RESPONDED UNDER ST MAWES UNIT</t>
  </si>
  <si>
    <t>F1 General Surgery (St Mawes Unit - colorectal)</t>
  </si>
  <si>
    <t>F1 Geriatric Medicine</t>
  </si>
  <si>
    <t>F1 Histopathology/MAU</t>
  </si>
  <si>
    <t>F1 Intensive Care Medicine</t>
  </si>
  <si>
    <t>F1 Liaison Psychiatry</t>
  </si>
  <si>
    <t>F1 Neurology</t>
  </si>
  <si>
    <t>F1 Paediatrics</t>
  </si>
  <si>
    <t>F1 Renal Medicine</t>
  </si>
  <si>
    <t>F1 Respiratory Medicine</t>
  </si>
  <si>
    <t>F1 Stroke Medicine</t>
  </si>
  <si>
    <t>Requires Improvement</t>
  </si>
  <si>
    <t>Good</t>
  </si>
  <si>
    <t>Excellent</t>
  </si>
  <si>
    <t>Inadequate</t>
  </si>
  <si>
    <r>
      <rPr>
        <b/>
        <u/>
        <sz val="11"/>
        <color rgb="FF000000"/>
        <rFont val="Calibri"/>
        <family val="2"/>
      </rPr>
      <t>QP 2015 Anomaly Grade:</t>
    </r>
    <r>
      <rPr>
        <sz val="11"/>
        <color rgb="FF000000"/>
        <rFont val="Calibri"/>
        <family val="2"/>
      </rPr>
      <t xml:space="preserve">
Rota issues
</t>
    </r>
    <r>
      <rPr>
        <b/>
        <u/>
        <sz val="11"/>
        <color rgb="FF000000"/>
        <rFont val="Calibri"/>
        <family val="2"/>
      </rPr>
      <t xml:space="preserve">
QP 2015 Actions to improve grade:</t>
    </r>
    <r>
      <rPr>
        <sz val="11"/>
        <color rgb="FF000000"/>
        <rFont val="Calibri"/>
        <family val="2"/>
      </rPr>
      <t xml:space="preserve">
Review how department can facilitate tasters.  Review how can MAU facilitate trainees to attend F1 teaching.  Involve junior doctors in re-designing rota.</t>
    </r>
  </si>
  <si>
    <r>
      <rPr>
        <b/>
        <u/>
        <sz val="11"/>
        <color rgb="FF000000"/>
        <rFont val="Calibri"/>
        <family val="2"/>
      </rPr>
      <t>QP 2015 Anomaly Grade:</t>
    </r>
    <r>
      <rPr>
        <sz val="11"/>
        <color rgb="FF000000"/>
        <rFont val="Calibri"/>
        <family val="2"/>
      </rPr>
      <t xml:space="preserve">
Roskear post was graded as slightly better than Cardiac Investigation Unit (CIU)
</t>
    </r>
    <r>
      <rPr>
        <b/>
        <u/>
        <sz val="11"/>
        <color rgb="FF000000"/>
        <rFont val="Calibri"/>
        <family val="2"/>
      </rPr>
      <t>QP 2015 Actions to improve grade:</t>
    </r>
    <r>
      <rPr>
        <sz val="11"/>
        <color rgb="FF000000"/>
        <rFont val="Calibri"/>
        <family val="2"/>
      </rPr>
      <t xml:space="preserve">
CIU thought to be unsuitable for Foundation doctor in current form.  Review cardiology rota to ensure cover for study leave, annual leave.  Fill unfilled posts.  Inform F1 of the registrar who is available for support.</t>
    </r>
  </si>
  <si>
    <r>
      <rPr>
        <b/>
        <u/>
        <sz val="11"/>
        <color rgb="FF000000"/>
        <rFont val="Arial"/>
        <family val="2"/>
      </rPr>
      <t>QP 2015 Actions to improve grade:</t>
    </r>
    <r>
      <rPr>
        <sz val="11"/>
        <color rgb="FF000000"/>
        <rFont val="Arial"/>
        <family val="2"/>
      </rPr>
      <t xml:space="preserve">
Improvement of the management of outliers.  It is recognised this a wider RCHT problem</t>
    </r>
  </si>
  <si>
    <r>
      <rPr>
        <b/>
        <u/>
        <sz val="11"/>
        <color rgb="FF000000"/>
        <rFont val="Calibri"/>
        <family val="2"/>
      </rPr>
      <t>QP 2015 Anomaly Grade:</t>
    </r>
    <r>
      <rPr>
        <sz val="11"/>
        <color rgb="FF000000"/>
        <rFont val="Calibri"/>
        <family val="2"/>
      </rPr>
      <t xml:space="preserve">
Rota and senior availability
QP 2015 Actions to improve grade:
Ward based cover and rota</t>
    </r>
  </si>
  <si>
    <r>
      <rPr>
        <b/>
        <u/>
        <sz val="11"/>
        <color rgb="FF000000"/>
        <rFont val="Calibri"/>
        <family val="2"/>
      </rPr>
      <t>QP 2015 Anomaly Grade:</t>
    </r>
    <r>
      <rPr>
        <sz val="11"/>
        <color rgb="FF000000"/>
        <rFont val="Calibri"/>
        <family val="2"/>
      </rPr>
      <t xml:space="preserve">
Additional ward cover requires improved staffing to support F1
</t>
    </r>
    <r>
      <rPr>
        <b/>
        <u/>
        <sz val="11"/>
        <color rgb="FF000000"/>
        <rFont val="Calibri"/>
        <family val="2"/>
      </rPr>
      <t xml:space="preserve">
QP 2015 Actions to improve grade:</t>
    </r>
    <r>
      <rPr>
        <sz val="11"/>
        <color rgb="FF000000"/>
        <rFont val="Calibri"/>
        <family val="2"/>
      </rPr>
      <t xml:space="preserve">
Clear identification of day to day supervisors.</t>
    </r>
  </si>
  <si>
    <r>
      <rPr>
        <b/>
        <u/>
        <sz val="11"/>
        <color rgb="FF000000"/>
        <rFont val="Arial"/>
        <family val="2"/>
      </rPr>
      <t>QP 2015 Actions to improve grade:</t>
    </r>
    <r>
      <rPr>
        <sz val="11"/>
        <color rgb="FF000000"/>
        <rFont val="Arial"/>
        <family val="2"/>
      </rPr>
      <t xml:space="preserve">
Improve consistency of handover and effectiveness of raising patient safety</t>
    </r>
  </si>
  <si>
    <r>
      <rPr>
        <b/>
        <u/>
        <sz val="11"/>
        <color rgb="FF000000"/>
        <rFont val="Arial"/>
        <family val="2"/>
      </rPr>
      <t>QP 2015 Actions to improve grade:</t>
    </r>
    <r>
      <rPr>
        <sz val="11"/>
        <color rgb="FF000000"/>
        <rFont val="Arial"/>
        <family val="2"/>
      </rPr>
      <t xml:space="preserve">
Explore other options for better/fairer cross cover over specialities.  Increase consultant contact with F1.  F1 attend more clinics.</t>
    </r>
  </si>
  <si>
    <r>
      <rPr>
        <b/>
        <u/>
        <sz val="11"/>
        <color rgb="FF000000"/>
        <rFont val="Arial"/>
        <family val="2"/>
      </rPr>
      <t>QP 2015 Actions to improve grade:</t>
    </r>
    <r>
      <rPr>
        <sz val="11"/>
        <color rgb="FF000000"/>
        <rFont val="Arial"/>
        <family val="2"/>
      </rPr>
      <t xml:space="preserve">
Use an organised feedback session, Review/update job description</t>
    </r>
  </si>
  <si>
    <r>
      <rPr>
        <b/>
        <u/>
        <sz val="11"/>
        <color rgb="FF000000"/>
        <rFont val="Arial"/>
        <family val="2"/>
      </rPr>
      <t>QP 2015 Actions to improve grade:</t>
    </r>
    <r>
      <rPr>
        <sz val="11"/>
        <color rgb="FF000000"/>
        <rFont val="Arial"/>
        <family val="2"/>
      </rPr>
      <t xml:space="preserve">
 Increase observation of trainees and feedback </t>
    </r>
  </si>
  <si>
    <r>
      <rPr>
        <b/>
        <u/>
        <sz val="11"/>
        <color rgb="FF000000"/>
        <rFont val="Calibri"/>
        <family val="2"/>
      </rPr>
      <t>QP 2015 Actions to Improve Grade:</t>
    </r>
    <r>
      <rPr>
        <sz val="11"/>
        <color rgb="FF000000"/>
        <rFont val="Calibri"/>
        <family val="2"/>
      </rPr>
      <t xml:space="preserve">
No comments made</t>
    </r>
  </si>
  <si>
    <r>
      <rPr>
        <b/>
        <u/>
        <sz val="11"/>
        <color rgb="FF000000"/>
        <rFont val="Calibri"/>
        <family val="2"/>
      </rPr>
      <t>QP 2015 Actions to Improve Grade:</t>
    </r>
    <r>
      <rPr>
        <sz val="11"/>
        <color rgb="FF000000"/>
        <rFont val="Calibri"/>
        <family val="2"/>
      </rPr>
      <t xml:space="preserve">
Divide workload more fairly between 2 trainees. 
Increase exposure to clinics and community work.</t>
    </r>
  </si>
  <si>
    <r>
      <rPr>
        <b/>
        <u/>
        <sz val="11"/>
        <color rgb="FF000000"/>
        <rFont val="Calibri"/>
        <family val="2"/>
      </rPr>
      <t>QP 2015 Actions to Improve Grade:</t>
    </r>
    <r>
      <rPr>
        <sz val="11"/>
        <color rgb="FF000000"/>
        <rFont val="Calibri"/>
        <family val="2"/>
      </rPr>
      <t xml:space="preserve">
Increased awareness of pressure when locum middle-grades are working.  
Consider more constructive  approach when giving feedback.</t>
    </r>
  </si>
  <si>
    <r>
      <rPr>
        <b/>
        <u/>
        <sz val="11"/>
        <color rgb="FF000000"/>
        <rFont val="Calibri"/>
        <family val="2"/>
      </rPr>
      <t>QP 2015 Actions to Improve Grade:</t>
    </r>
    <r>
      <rPr>
        <sz val="11"/>
        <color rgb="FF000000"/>
        <rFont val="Calibri"/>
        <family val="2"/>
      </rPr>
      <t xml:space="preserve">
Clarify arrangements for cover annual and study leave.</t>
    </r>
  </si>
  <si>
    <r>
      <rPr>
        <b/>
        <u/>
        <sz val="11"/>
        <color rgb="FF000000"/>
        <rFont val="Calibri"/>
        <family val="2"/>
      </rPr>
      <t>QP 2015 Actions to Improve Grade:</t>
    </r>
    <r>
      <rPr>
        <sz val="11"/>
        <color rgb="FF000000"/>
        <rFont val="Calibri"/>
        <family val="2"/>
      </rPr>
      <t xml:space="preserve">
Increase direct supervisor time with trainee at end of surgery.</t>
    </r>
  </si>
  <si>
    <r>
      <rPr>
        <b/>
        <u/>
        <sz val="11"/>
        <color rgb="FF000000"/>
        <rFont val="Calibri"/>
        <family val="2"/>
      </rPr>
      <t>QP 2015 Actions to Improve Grade:</t>
    </r>
    <r>
      <rPr>
        <sz val="11"/>
        <color rgb="FF000000"/>
        <rFont val="Calibri"/>
        <family val="2"/>
      </rPr>
      <t xml:space="preserve">
Ensure all trainees have the opportunities to see all types of patients.</t>
    </r>
  </si>
  <si>
    <r>
      <rPr>
        <b/>
        <u/>
        <sz val="11"/>
        <color rgb="FF000000"/>
        <rFont val="Calibri"/>
        <family val="2"/>
      </rPr>
      <t>QP 2015 Actions to Improve Grade:</t>
    </r>
    <r>
      <rPr>
        <sz val="11"/>
        <color rgb="FF000000"/>
        <rFont val="Calibri"/>
        <family val="2"/>
      </rPr>
      <t xml:space="preserve">
More supervision.</t>
    </r>
  </si>
  <si>
    <r>
      <rPr>
        <b/>
        <u/>
        <sz val="11"/>
        <color rgb="FF000000"/>
        <rFont val="Calibri"/>
        <family val="2"/>
      </rPr>
      <t>QP 2015 Actions to Improve Grade:</t>
    </r>
    <r>
      <rPr>
        <sz val="11"/>
        <color rgb="FF000000"/>
        <rFont val="Calibri"/>
        <family val="2"/>
      </rPr>
      <t xml:space="preserve">
Update job description.  
Support F2s with study leave application.</t>
    </r>
  </si>
  <si>
    <r>
      <rPr>
        <b/>
        <u/>
        <sz val="11"/>
        <color rgb="FF000000"/>
        <rFont val="Calibri"/>
        <family val="2"/>
      </rPr>
      <t>QP 2015 Actions to Improve Grade:</t>
    </r>
    <r>
      <rPr>
        <sz val="11"/>
        <color rgb="FF000000"/>
        <rFont val="Calibri"/>
        <family val="2"/>
      </rPr>
      <t xml:space="preserve">
More understanding from midwives on F2 pressures.</t>
    </r>
  </si>
  <si>
    <r>
      <rPr>
        <b/>
        <u/>
        <sz val="11"/>
        <color rgb="FF000000"/>
        <rFont val="Calibri"/>
        <family val="2"/>
      </rPr>
      <t>QP 2015 Actions to Improve Grade:</t>
    </r>
    <r>
      <rPr>
        <sz val="11"/>
        <color rgb="FF000000"/>
        <rFont val="Calibri"/>
        <family val="2"/>
      </rPr>
      <t xml:space="preserve">
Improve ENT induction for T&amp;O foundation doctors.
Provide up to date job description.  
Provide middle grade who can support foundation doctors on the wards. 
Timely rota provision.</t>
    </r>
  </si>
  <si>
    <t>No GMC data</t>
  </si>
  <si>
    <r>
      <rPr>
        <b/>
        <u/>
        <sz val="11"/>
        <color rgb="FF000000"/>
        <rFont val="Calibri"/>
        <family val="2"/>
      </rPr>
      <t>QP 2015 Actions to Improve Grade:</t>
    </r>
    <r>
      <rPr>
        <sz val="11"/>
        <color rgb="FF000000"/>
        <rFont val="Calibri"/>
        <family val="2"/>
      </rPr>
      <t xml:space="preserve">
Change the working day to allow  F2s to attend procedures.
Weekend handover needs to be more rigorous.
More attention from senior doctors to help F2s complete SLEs
</t>
    </r>
    <r>
      <rPr>
        <b/>
        <u/>
        <sz val="11"/>
        <color rgb="FF000000"/>
        <rFont val="Calibri"/>
        <family val="2"/>
      </rPr>
      <t xml:space="preserve">
GMC NTS 2016: (Across F2 Medicine)</t>
    </r>
    <r>
      <rPr>
        <sz val="11"/>
        <color rgb="FF000000"/>
        <rFont val="Calibri"/>
        <family val="2"/>
      </rPr>
      <t xml:space="preserve">
1x Red outlier for study leave</t>
    </r>
  </si>
  <si>
    <r>
      <rPr>
        <b/>
        <u/>
        <sz val="11"/>
        <color rgb="FF000000"/>
        <rFont val="Calibri"/>
        <family val="2"/>
      </rPr>
      <t>QP 2015 Actions to Improve Grade:</t>
    </r>
    <r>
      <rPr>
        <sz val="11"/>
        <color rgb="FF000000"/>
        <rFont val="Calibri"/>
        <family val="2"/>
      </rPr>
      <t xml:space="preserve">
No comments made
</t>
    </r>
    <r>
      <rPr>
        <b/>
        <u/>
        <sz val="11"/>
        <color rgb="FF000000"/>
        <rFont val="Calibri"/>
        <family val="2"/>
      </rPr>
      <t xml:space="preserve">GMC NTS 2016: (Across F2 Medicine)
</t>
    </r>
    <r>
      <rPr>
        <sz val="11"/>
        <color rgb="FF000000"/>
        <rFont val="Calibri"/>
        <family val="2"/>
      </rPr>
      <t>1x Red outlier for study leave</t>
    </r>
  </si>
  <si>
    <r>
      <rPr>
        <b/>
        <u/>
        <sz val="11"/>
        <color rgb="FF000000"/>
        <rFont val="Calibri"/>
        <family val="2"/>
      </rPr>
      <t>QP 2015 Actions to Improve Grade:</t>
    </r>
    <r>
      <rPr>
        <sz val="11"/>
        <color rgb="FF000000"/>
        <rFont val="Calibri"/>
        <family val="2"/>
      </rPr>
      <t xml:space="preserve">
Clinical supervisor to arrange more meetings and set trainees targets as agreed.
</t>
    </r>
    <r>
      <rPr>
        <b/>
        <u/>
        <sz val="11"/>
        <color rgb="FF000000"/>
        <rFont val="Calibri"/>
        <family val="2"/>
      </rPr>
      <t xml:space="preserve">
GMC NTS 2016: (Across F2 Medicine)</t>
    </r>
    <r>
      <rPr>
        <sz val="11"/>
        <color rgb="FF000000"/>
        <rFont val="Calibri"/>
        <family val="2"/>
      </rPr>
      <t xml:space="preserve">
1x Red outlier for study leave</t>
    </r>
  </si>
  <si>
    <r>
      <rPr>
        <b/>
        <u/>
        <sz val="11"/>
        <color rgb="FF000000"/>
        <rFont val="Calibri"/>
        <family val="2"/>
      </rPr>
      <t>QP 2015 Actions to Improve Grade:</t>
    </r>
    <r>
      <rPr>
        <sz val="11"/>
        <color rgb="FF000000"/>
        <rFont val="Calibri"/>
        <family val="2"/>
      </rPr>
      <t xml:space="preserve">
Consider working relationships between doctors and wider team.
Allied Healthcare professionals to understand foundation doctor role better.
</t>
    </r>
    <r>
      <rPr>
        <b/>
        <u/>
        <sz val="11"/>
        <color rgb="FF000000"/>
        <rFont val="Calibri"/>
        <family val="2"/>
      </rPr>
      <t xml:space="preserve">
GMC NTS 2016: (Across F2 Medicine)</t>
    </r>
    <r>
      <rPr>
        <sz val="11"/>
        <color rgb="FF000000"/>
        <rFont val="Calibri"/>
        <family val="2"/>
      </rPr>
      <t xml:space="preserve">
1x Red outlier for study leave</t>
    </r>
  </si>
  <si>
    <r>
      <rPr>
        <b/>
        <u/>
        <sz val="11"/>
        <color rgb="FF000000"/>
        <rFont val="Arial"/>
        <family val="2"/>
      </rPr>
      <t>GMC NTS 2016: (Across F2 Medicine)</t>
    </r>
    <r>
      <rPr>
        <sz val="11"/>
        <color rgb="FF000000"/>
        <rFont val="Arial"/>
        <family val="2"/>
      </rPr>
      <t xml:space="preserve">
1x Red outlier for study leave</t>
    </r>
  </si>
  <si>
    <r>
      <rPr>
        <b/>
        <u/>
        <sz val="11"/>
        <color rgb="FF000000"/>
        <rFont val="Calibri"/>
        <family val="2"/>
      </rPr>
      <t>QP 2015 Anomaly Grade:</t>
    </r>
    <r>
      <rPr>
        <sz val="11"/>
        <color rgb="FF000000"/>
        <rFont val="Calibri"/>
        <family val="2"/>
      </rPr>
      <t xml:space="preserve">
Wheal Prosper very different to Grenville Ward. 
Grenville ward would be rated as Good without Wheal Prosper experience.
</t>
    </r>
    <r>
      <rPr>
        <b/>
        <u/>
        <sz val="11"/>
        <color rgb="FF000000"/>
        <rFont val="Calibri"/>
        <family val="2"/>
      </rPr>
      <t xml:space="preserve">
QP 2015 Actions to Improve Grade:</t>
    </r>
    <r>
      <rPr>
        <sz val="11"/>
        <color rgb="FF000000"/>
        <rFont val="Calibri"/>
        <family val="2"/>
      </rPr>
      <t xml:space="preserve">
More regular &amp; routine senior review on Wheal Prosper ward.
</t>
    </r>
    <r>
      <rPr>
        <b/>
        <u/>
        <sz val="11"/>
        <color rgb="FF000000"/>
        <rFont val="Calibri"/>
        <family val="2"/>
      </rPr>
      <t xml:space="preserve">
GMC NTS 2016: (Across F2 Medicine)</t>
    </r>
    <r>
      <rPr>
        <sz val="11"/>
        <color rgb="FF000000"/>
        <rFont val="Calibri"/>
        <family val="2"/>
      </rPr>
      <t xml:space="preserve">
1x Red outlier for study leave</t>
    </r>
  </si>
  <si>
    <t>No grade awarded</t>
  </si>
  <si>
    <t>Upper GI &amp; St Mawes</t>
  </si>
  <si>
    <t>Urology &amp; St Mawes</t>
  </si>
  <si>
    <t>F1</t>
  </si>
  <si>
    <t>Lower GI &amp; St Mawes</t>
  </si>
  <si>
    <t>Urology only</t>
  </si>
  <si>
    <t>F2</t>
  </si>
  <si>
    <t>St Mawes</t>
  </si>
  <si>
    <t>Need to confirm with supervisor F1 entitlement to taking study leave.</t>
  </si>
  <si>
    <t>Good opportunities for procedures, allowed to spend time on areas of interest.</t>
  </si>
  <si>
    <t>Agreeing educational objectives at start of placement and formalise induction.</t>
  </si>
  <si>
    <t>Review the opportunities to complete SLE including DOPS</t>
  </si>
  <si>
    <t>Good educational value</t>
  </si>
  <si>
    <t>Review the amount of direction that individual trainee needs to make the most of this post.</t>
  </si>
  <si>
    <t>Access to SLE and consenting practice - need to make sure nurses and senior doctors know appropriate consenting  eg peanut test.</t>
  </si>
  <si>
    <t>Consenting practice - comments in area of improvement.</t>
  </si>
  <si>
    <t>When undertaking orthogeriatrics placement review the F2 ward cover in busy periods.
No formal teaching programme at WCH.  Post could be improved by more access to urgent care centre and clinics, know this is in the pipeline</t>
  </si>
  <si>
    <t xml:space="preserve">Good support, </t>
  </si>
  <si>
    <t>5 week orthogeriatrics really supportive.</t>
  </si>
  <si>
    <t>Supportive seniors on Urology</t>
  </si>
  <si>
    <t>80% time on administrative task little educational value, 20% on call.  More teaching on ward round.  Average of 15 hours overtime a week prior to rota change.  Culture of not giving feedback</t>
  </si>
  <si>
    <t>Often no middle grade cover which reflects in the experience of trainees.  Plans not often confirmed .</t>
  </si>
  <si>
    <t>Supportive working environment and Vascular consultants.</t>
  </si>
  <si>
    <t>Good protected teaching time, lots of support and a friendly team.</t>
  </si>
  <si>
    <t>Rota hours</t>
  </si>
  <si>
    <t>Working outside rostered hours which may have been due to rota gap at CT level.</t>
  </si>
  <si>
    <t>Clinical skills mix really good excellent team relationship and support.  Panel acknowledge improvements made in this post.</t>
  </si>
  <si>
    <t>Rota management, may have been a temporary issue and concerns over ability to take leave.</t>
  </si>
  <si>
    <t xml:space="preserve">Excellent post a lot of informal teaching, every day.  Well supported. </t>
  </si>
  <si>
    <t>Ward round start outside of usual working hours, would improve in start time changes</t>
  </si>
  <si>
    <t>Start time for ward round</t>
  </si>
  <si>
    <t>Timings of finish to handover times in medicine</t>
  </si>
  <si>
    <t>High educational value Consultants very focused on teaching</t>
  </si>
  <si>
    <t>Release for F1 teaching, review of handover process</t>
  </si>
  <si>
    <t>Formalised teaching good on tintagel.</t>
  </si>
  <si>
    <t xml:space="preserve">No middle grade cover on Tintagel, trainee unsupported this has now changed currently.  </t>
  </si>
  <si>
    <t>Kerensa</t>
  </si>
  <si>
    <t>Tintagel</t>
  </si>
  <si>
    <t xml:space="preserve">Constantly working over rota hours.  </t>
  </si>
  <si>
    <t>Very recent changes suggest significant improvements with CT cover.</t>
  </si>
  <si>
    <t>Concerns raised about tasks beyond competency no examples given needs to be investigated.</t>
  </si>
  <si>
    <t>Rota management, two issues of undermining</t>
  </si>
  <si>
    <t>Teaching</t>
  </si>
  <si>
    <t>Lack of consultant cover day time.  More senior support, concerns on SHO cover.Increased Consultant presence during afternoon, awareness of where. More Sho cover.  Rota Undermining, med reg cover</t>
  </si>
  <si>
    <t>Thursday lunchtime teaching happens infrequently.  Need to reinstate or revise expectations</t>
  </si>
  <si>
    <t>Well supported.  Good Educational value</t>
  </si>
  <si>
    <t>Discharge summaries and more exposure to resus.</t>
  </si>
  <si>
    <r>
      <rPr>
        <b/>
        <u/>
        <sz val="11"/>
        <color rgb="FF000000"/>
        <rFont val="Calibri"/>
        <family val="2"/>
      </rPr>
      <t>QP 2015 Actions to Improve Grade:</t>
    </r>
    <r>
      <rPr>
        <sz val="11"/>
        <color rgb="FF000000"/>
        <rFont val="Calibri"/>
        <family val="2"/>
      </rPr>
      <t xml:space="preserve">
Band all medical foundation jobs to provide more out of hours cover.
Better handover from the night team to day ward team.
</t>
    </r>
    <r>
      <rPr>
        <b/>
        <u/>
        <sz val="11"/>
        <color rgb="FF000000"/>
        <rFont val="Calibri"/>
        <family val="2"/>
      </rPr>
      <t>GMC NTS 2016: (Across F2 Medicine)</t>
    </r>
    <r>
      <rPr>
        <sz val="11"/>
        <color rgb="FF000000"/>
        <rFont val="Calibri"/>
        <family val="2"/>
      </rPr>
      <t xml:space="preserve">
1x Red outlier for study leave</t>
    </r>
  </si>
  <si>
    <r>
      <rPr>
        <b/>
        <u/>
        <sz val="11"/>
        <color rgb="FF000000"/>
        <rFont val="Calibri"/>
        <family val="2"/>
      </rPr>
      <t>QP 2015 Anomaly Grade:</t>
    </r>
    <r>
      <rPr>
        <sz val="11"/>
        <color rgb="FF000000"/>
        <rFont val="Calibri"/>
        <family val="2"/>
      </rPr>
      <t xml:space="preserve">
Rota issues impact on all aspects of this post
i.e With current rota, overall view is inadequate rather than good.
</t>
    </r>
    <r>
      <rPr>
        <b/>
        <u/>
        <sz val="11"/>
        <color rgb="FF000000"/>
        <rFont val="Calibri"/>
        <family val="2"/>
      </rPr>
      <t>QP 2015 Actions to Improve Grade:</t>
    </r>
    <r>
      <rPr>
        <sz val="11"/>
        <color rgb="FF000000"/>
        <rFont val="Calibri"/>
        <family val="2"/>
      </rPr>
      <t xml:space="preserve">
External cover so all juniors can attend departmental teaching.  
Consider junior doctor group to improve rota - 'we want to help!'
</t>
    </r>
    <r>
      <rPr>
        <b/>
        <u/>
        <sz val="11"/>
        <color rgb="FF000000"/>
        <rFont val="Calibri"/>
        <family val="2"/>
      </rPr>
      <t xml:space="preserve">
GMC NTS 2016:</t>
    </r>
    <r>
      <rPr>
        <sz val="11"/>
        <color rgb="FF000000"/>
        <rFont val="Calibri"/>
        <family val="2"/>
      </rPr>
      <t xml:space="preserve">
2x Red outliers for handover and workload (quadruple red)
1x pink outlier for Clinical Supervision</t>
    </r>
  </si>
  <si>
    <t>Recognised improvement in weekend working now 1:2. Induction is excellent, know how the department works, really clear objectives and defined boundaries.  Team is really good to work with and approachable.  Team happy to teach no matter how busy the department.  Even though the department is busy it is well organised.</t>
  </si>
  <si>
    <t>It is very difficult to be released to attend teaching, Wednesday is quite often the only day off, F2 needs to be rota for Wednesday and released.  It is often difficult to be at local ED teaching on Wednesday as well.  Rota would be better with a day off before you starts nights, pattern of shifts is random and does not help  with sleep pattern.  One day off after weekend is not sufficient.  Difficult to obtain study leave, trainees not applying as know it would not be approved, impossible for taster weeks.  Some trainees have not had access ro resus shifts this needs fair allocation.</t>
  </si>
  <si>
    <t>This is rota issues highlighted in areas for concern.</t>
  </si>
  <si>
    <t>Good post for foundation exposure, always well supported.</t>
  </si>
  <si>
    <t>It is a steep learning curve for foundation trainees, any additional resources to be given to trainees at induction.</t>
  </si>
  <si>
    <t xml:space="preserve">Departmental Teaching is only journal club no teaching for trainees.  Trainees based on the ward and no teaching given seeing no Consultant WR.  This makes feedback difficult </t>
  </si>
  <si>
    <t>No regular Consultant Ward Round F2 trainees undertake ward rounds on their own, supervision is mainly by phone.</t>
  </si>
  <si>
    <t>Acute Oncology experience well supported and clinics well supported</t>
  </si>
  <si>
    <t>Well supported, good education.</t>
  </si>
  <si>
    <t>Expectation of role not clear at start of post.  Improvement to neonatal induction.  Avoid F2 starting on nights or weekends.  Study leave refused due to constraints on rota.  Often had to stay late to finish jobs.</t>
  </si>
  <si>
    <t>Well supported departmental teaching really good.  One of the best jobs for teaching.</t>
  </si>
  <si>
    <t>Workload for the Penzance area as mentioned.</t>
  </si>
  <si>
    <t>Time spent in Community Hospital.</t>
  </si>
  <si>
    <t xml:space="preserve">For the first few weeks I was lacking sats probe, thermometer, otoscope but this has now been rectified </t>
  </si>
  <si>
    <t>RCHT</t>
  </si>
  <si>
    <t>Allocated annual leave will be resolved with new contract.</t>
  </si>
  <si>
    <t>Good learning experience, good clinics did not feel just service provision</t>
  </si>
  <si>
    <t>No feedback received this year</t>
  </si>
  <si>
    <t>Good fun and great surgical exposure if this is the career you want</t>
  </si>
  <si>
    <t>Good learning experience and good exposure to common urological conditions and clinical skills.</t>
  </si>
  <si>
    <t>Frequently have to stay beyond hours, late afternoon ward round makes it difficult to leave.</t>
  </si>
  <si>
    <t>Rota issues, late finishes.</t>
  </si>
  <si>
    <t>Regular teaching, induction needs to cover on call.  Post needs an educational focus, look at opportunities to teach procedures.  Difficulties in attending teaching whilst on call.  Encourage the use of study leave</t>
  </si>
  <si>
    <t>Although an unbanded post, for much of the term it was necessary to stay late due to the very high work-load generated by the sick patients admitted under gastroenterology despite working as efficiently and fast as possible. I believe this is caused by being understaffed for what is a busy position.</t>
  </si>
  <si>
    <t>Service education balance needs addressing.  Workload impacting on education and teaching.  Not able to leave on time due to workload.</t>
  </si>
  <si>
    <t>Good training post, supervised with lots of learning experience.  Improvement due to time on Wheal Prosper being reduced.</t>
  </si>
  <si>
    <t>Let trainees rotate around the department, to make the trainee experience broader.  Department needs to find a different solution to the elective patients.  Handover needs to be reviewed.  Ability to complete WPBA.  Access to support and the registrar needs review.</t>
  </si>
  <si>
    <t>Educational, but  at times difficult due to number of outliers</t>
  </si>
  <si>
    <t>Endocrine Consultants taking responsibility consistently for outliers</t>
  </si>
  <si>
    <t>Time with consultants to provide feedback</t>
  </si>
  <si>
    <t>Feedback from Consultants</t>
  </si>
  <si>
    <t>Working on induction checklist for new F1s</t>
  </si>
  <si>
    <t>Thank you for the report. We are very pleased that our efforts to improve the experience for the trainees has been recognised and we will continue to ensure this happens. The trainees access to study leave has always been a challenge as the rota is tight however we will review this to ensure that each trainee is able to take the study leave they require.</t>
  </si>
  <si>
    <t>We have interpreted this as a good report for 2016 for renal. There do seem to have been some ‘rota’ issues reported- perhaps these will be easier to detect with the new exception reports</t>
  </si>
  <si>
    <t>Dr Katja Adie</t>
  </si>
  <si>
    <t>Dr Tom Smith-Walker</t>
  </si>
  <si>
    <t>Georgia Jones</t>
  </si>
  <si>
    <r>
      <rPr>
        <b/>
        <u/>
        <sz val="11"/>
        <color rgb="FF000000"/>
        <rFont val="Arial"/>
        <family val="2"/>
      </rPr>
      <t>QP 2015 Actions to improve grade:</t>
    </r>
    <r>
      <rPr>
        <sz val="11"/>
        <color rgb="FF000000"/>
        <rFont val="Arial"/>
        <family val="2"/>
      </rPr>
      <t xml:space="preserve">
Recommended formal scheduled time to complete SLEs.  As per Upper GI post the surgical rota requires improvements. More direction asked for from senior team members.
</t>
    </r>
    <r>
      <rPr>
        <b/>
        <u/>
        <sz val="11"/>
        <color rgb="FF000000"/>
        <rFont val="Arial"/>
        <family val="2"/>
      </rPr>
      <t>GMC NTS 2016: (Surgery F1)</t>
    </r>
    <r>
      <rPr>
        <sz val="11"/>
        <color rgb="FF000000"/>
        <rFont val="Arial"/>
        <family val="2"/>
      </rPr>
      <t xml:space="preserve">
3x red outliers for access to educational resources, overall satisfaction and supportive environment</t>
    </r>
  </si>
  <si>
    <t xml:space="preserve"> when started had no idea of what was inspected, I learnt my role by being informed often angrily that I was not completing certain tasks.  No arrangements to protect time for teaching.  No feedback or change from datix reports.  Actively discouraged from taking study leave</t>
  </si>
  <si>
    <r>
      <rPr>
        <b/>
        <u/>
        <sz val="11"/>
        <color rgb="FF000000"/>
        <rFont val="Arial"/>
        <family val="2"/>
      </rPr>
      <t>QP 2015 Actions to improve grade:</t>
    </r>
    <r>
      <rPr>
        <sz val="11"/>
        <color rgb="FF000000"/>
        <rFont val="Arial"/>
        <family val="2"/>
      </rPr>
      <t xml:space="preserve">
Rotas - reduce number of consecutive days and distribution of annual leave.
</t>
    </r>
    <r>
      <rPr>
        <b/>
        <u/>
        <sz val="11"/>
        <color rgb="FF000000"/>
        <rFont val="Arial"/>
        <family val="2"/>
      </rPr>
      <t xml:space="preserve">
GMC NTS 2016: (Surgery F1)</t>
    </r>
    <r>
      <rPr>
        <sz val="11"/>
        <color rgb="FF000000"/>
        <rFont val="Arial"/>
        <family val="2"/>
      </rPr>
      <t xml:space="preserve">
3x red outliers for access to educational resources, overall satisfaction and supportive environment</t>
    </r>
  </si>
  <si>
    <r>
      <rPr>
        <b/>
        <u/>
        <sz val="11"/>
        <color rgb="FF000000"/>
        <rFont val="Arial"/>
        <family val="2"/>
      </rPr>
      <t>QP 2015 Actions to improve grade:</t>
    </r>
    <r>
      <rPr>
        <sz val="11"/>
        <color rgb="FF000000"/>
        <rFont val="Arial"/>
        <family val="2"/>
      </rPr>
      <t xml:space="preserve">
Rota, more SHO's/specialist support on the ward.  Build quality relationships between trainees and clinical supervisors.
</t>
    </r>
    <r>
      <rPr>
        <b/>
        <u/>
        <sz val="11"/>
        <color rgb="FF000000"/>
        <rFont val="Arial"/>
        <family val="2"/>
      </rPr>
      <t>GMC NTS 2016: (Surgery F1)</t>
    </r>
    <r>
      <rPr>
        <sz val="11"/>
        <color rgb="FF000000"/>
        <rFont val="Arial"/>
        <family val="2"/>
      </rPr>
      <t xml:space="preserve">
3x red outliers for access to educational resources, overall satisfaction and supportive environment</t>
    </r>
  </si>
  <si>
    <t>No formalised teaching programme, job administrative little time for clinic or theatre.  Poor SHO and Reg cover, poor rota management rota does not match clinical post take pattern, inconsistent middle grade cover despite department attempts to cover.  Not able to attend teaching consistently.</t>
  </si>
  <si>
    <r>
      <rPr>
        <b/>
        <u/>
        <sz val="11"/>
        <color rgb="FF000000"/>
        <rFont val="Arial"/>
        <family val="2"/>
      </rPr>
      <t>QP 2015 Actions to improve grade:</t>
    </r>
    <r>
      <rPr>
        <sz val="11"/>
        <color rgb="FF000000"/>
        <rFont val="Arial"/>
        <family val="2"/>
      </rPr>
      <t xml:space="preserve">
As surgical department need to look at rota to ensure sickness is covered and evenly distribute annual leave.  Senior engagement when trainees raise safety issues.
</t>
    </r>
    <r>
      <rPr>
        <b/>
        <u/>
        <sz val="11"/>
        <color rgb="FF000000"/>
        <rFont val="Arial"/>
        <family val="2"/>
      </rPr>
      <t>GMC NTS 2016: (Surgery F1)</t>
    </r>
    <r>
      <rPr>
        <sz val="11"/>
        <color rgb="FF000000"/>
        <rFont val="Arial"/>
        <family val="2"/>
      </rPr>
      <t xml:space="preserve">
3x red outliers for access to educational resources, overall satisfaction and supportive environment</t>
    </r>
  </si>
  <si>
    <t>Vascular &amp; St Mawes</t>
  </si>
  <si>
    <t>Handover on StMawes is excellent for general surgery patients.</t>
  </si>
  <si>
    <t>Formalised teaching programme led by consultants.  Arrangements need to made so F1 can attend teaching.  Culture of the departments need to reflect the value of F1 trainees, educational value of the post needs as much attention as the rota issues</t>
  </si>
  <si>
    <t>Good mix of responsibilities. Allows flexibility on how trainee want to o spend time.</t>
  </si>
  <si>
    <t>Responsibility Education Consultants Rota</t>
  </si>
  <si>
    <t>Good educational environment in  a supportive environment</t>
  </si>
  <si>
    <t>Issues with SLEs, often had to stay late, fairly no specific concerns will be investigated by F1 Programme Director</t>
  </si>
  <si>
    <t>Good team work daily teaching.  Trainee feel valued and able to raise concerns</t>
  </si>
  <si>
    <t>Rota issue often working more hours each week, early starts and late finishes, can be difficult you complete SLEs</t>
  </si>
  <si>
    <t>Concerns over the quality of the handover in the mornings, this could be a potential patient safety concerns.  F1 teaching clashes with Respiratory teaching which provides challenges for trainees to attend their lunchtime teaching which is mandatory for them to attend.</t>
  </si>
  <si>
    <t>Protected teaching time well supported good team environment</t>
  </si>
  <si>
    <t>Difficult to get access to SLEs due to busy day.  Difficult to handover, timing of handover not compatible to rota.</t>
  </si>
  <si>
    <t xml:space="preserve">Department aware re pressures on ward and steps take to increase junior numbers to reflect increased acuity of the unit which should increase opportunities for SLEs. This should also create more flexibility about attending handover meetings. </t>
  </si>
  <si>
    <t>The F1 doctor job covering the elective patients was removed for this rotation, although I thoroughly appreciate it was a problematic job and removed as poor educational benefit, the care of the 5-10 elective patients a day has shifted to the F2s role which is on occasion difficult to manage.   As mentioned above I think rotating around the cardiology wards would be beneficial, my rota meant I stated on CIU for the whole period, which I did not feel was representative of the cardiology department.  Patients often arriving on ward without any handover.</t>
  </si>
  <si>
    <t>patients on outlying wards are discussed or reviewed by the consultants every day and consultant are on a rota to ensure this outlier numbers have reduced relative to previous position. Consultants are ultimately responsible for the care of all their patients and therefore by definition take responsibility for their management</t>
  </si>
  <si>
    <t>Very little formal teaching, the post offers a number of learning opportunities</t>
  </si>
  <si>
    <t>Availability of senior staff, actively encourage to contact consultant on call.  Departmental teaching very good.  Pairing of trainees for cover for leave works really well.</t>
  </si>
  <si>
    <t>Review the Consultant groups, gives unbalanced workload, Dr Kustermann &amp; Dr Hunter (Penzance area).  Some inappropriate emergency requests from the ward.</t>
  </si>
  <si>
    <t>Availability of senior staff, actively encourage to contact consultant on call.  Departmental teaching very good.</t>
  </si>
  <si>
    <r>
      <rPr>
        <b/>
        <u/>
        <sz val="11"/>
        <color rgb="FF000000"/>
        <rFont val="Calibri"/>
        <family val="2"/>
      </rPr>
      <t>QP 2015 Actions to Improve Grade:</t>
    </r>
    <r>
      <rPr>
        <sz val="11"/>
        <color rgb="FF000000"/>
        <rFont val="Calibri"/>
        <family val="2"/>
      </rPr>
      <t xml:space="preserve">
Clarify responsibility for breast patients, especially out of hours.
Updated job description.  
Recognise hours worked through monitoring.  
Formalise teaching programme.
</t>
    </r>
    <r>
      <rPr>
        <b/>
        <u/>
        <sz val="11"/>
        <color rgb="FF000000"/>
        <rFont val="Calibri"/>
        <family val="2"/>
      </rPr>
      <t>GMC NTS 2016: (Surgery F2)</t>
    </r>
    <r>
      <rPr>
        <sz val="11"/>
        <color rgb="FF000000"/>
        <rFont val="Calibri"/>
        <family val="2"/>
      </rPr>
      <t xml:space="preserve">
3x pink outliers for access to clinical supervision, overall satisfaction and supportive environment</t>
    </r>
  </si>
  <si>
    <r>
      <rPr>
        <b/>
        <u/>
        <sz val="11"/>
        <color rgb="FF000000"/>
        <rFont val="Calibri"/>
        <family val="2"/>
      </rPr>
      <t>QP 2015 Actions to Improve Grade:</t>
    </r>
    <r>
      <rPr>
        <sz val="11"/>
        <color rgb="FF000000"/>
        <rFont val="Calibri"/>
        <family val="2"/>
      </rPr>
      <t xml:space="preserve">
Formal induction needs to happen.   
More doctors during day and weekends would improve experience.
</t>
    </r>
    <r>
      <rPr>
        <b/>
        <u/>
        <sz val="11"/>
        <color rgb="FF000000"/>
        <rFont val="Calibri"/>
        <family val="2"/>
      </rPr>
      <t>GMC NTS 2016: (Surgery F2)</t>
    </r>
    <r>
      <rPr>
        <sz val="11"/>
        <color rgb="FF000000"/>
        <rFont val="Calibri"/>
        <family val="2"/>
      </rPr>
      <t xml:space="preserve">
3x pink outliers for access to clinical supervision, overall satisfaction and supportive environment</t>
    </r>
  </si>
  <si>
    <t>Scheduling of theatre time needs to account for F2 to attend teaching.  Rota concerns theatres finishing after rota finish time.  Induction for 'SHO' level.</t>
  </si>
  <si>
    <r>
      <rPr>
        <b/>
        <u/>
        <sz val="11"/>
        <color rgb="FF000000"/>
        <rFont val="Calibri"/>
        <family val="2"/>
      </rPr>
      <t>QP 2015 Actions to Improve Grade:</t>
    </r>
    <r>
      <rPr>
        <sz val="11"/>
        <color rgb="FF000000"/>
        <rFont val="Calibri"/>
        <family val="2"/>
      </rPr>
      <t xml:space="preserve">
Early starts should be recognised by hours monitoring
</t>
    </r>
    <r>
      <rPr>
        <b/>
        <u/>
        <sz val="11"/>
        <color rgb="FF000000"/>
        <rFont val="Calibri"/>
        <family val="2"/>
      </rPr>
      <t xml:space="preserve">
GMC NTS 2016: (Surgery F2)</t>
    </r>
    <r>
      <rPr>
        <sz val="11"/>
        <color rgb="FF000000"/>
        <rFont val="Calibri"/>
        <family val="2"/>
      </rPr>
      <t xml:space="preserve">
3x pink outliers for access to clinical supervision, overall satisfaction and supportive environment</t>
    </r>
  </si>
  <si>
    <t>Induction was absent again.  Feedback not given, difficult to complete work based assessments. Please see comments for General Surgery re undermining &amp; on call</t>
  </si>
  <si>
    <r>
      <rPr>
        <b/>
        <u/>
        <sz val="11"/>
        <color rgb="FF000000"/>
        <rFont val="Arial"/>
        <family val="2"/>
      </rPr>
      <t>GMC NTS 2016: (Surgery F2)</t>
    </r>
    <r>
      <rPr>
        <sz val="11"/>
        <color rgb="FF000000"/>
        <rFont val="Arial"/>
        <family val="2"/>
      </rPr>
      <t xml:space="preserve">
3x pink outliers for access to clinical supervision, overall satisfaction and supportive environment</t>
    </r>
  </si>
  <si>
    <t>Spent a great deal of time spent on their own in the community hospital, did not see the same number of patients in surgery as other trainees.</t>
  </si>
  <si>
    <t>Feedback is not consistent when happens it is very good. Department teaching is sporadic it is mentioned in the job description</t>
  </si>
  <si>
    <t>Good and supportive environment</t>
  </si>
  <si>
    <t>Comments about trainees asked to do tasks beyond their competency</t>
  </si>
  <si>
    <t>High turnover of patients and different shifts patterns difficult to get feedback on the day.  Difficult to be released for teaching, and often not at work on Wednesday.  Study leave if difficult at certain parts of the rota.  Concerns of how feedback can be delivered during ward rounds.  This will be mentioned to the Department.</t>
  </si>
  <si>
    <t>Induction was poor. Breast rota theatre days frequently finished late. Significant amounts of unpaid overtime.   On call rota finished on time due to mandatory hand overs.  Last year's action points still remain.  See comments on General Surgery on call.</t>
  </si>
  <si>
    <t>Frequently the only members of their team on site.  Rota management is a shambles, very little feedback and difficult to complete SLEs' I don’t fell that I know much more about surgery having almost finished it'
3 episodes when trainees felt out of their depth and blamed rather than supported.</t>
  </si>
  <si>
    <t xml:space="preserve">Appropriateness of the F2 holding the admitting bleep, should this be the registrar/middle grade?  Concern F2 acting beyond competency.  Handover is sometimes used by some individuals as a time to highlight mistakes or failings in the team which can arguably be inappropriate as it is a group environment in front of everyone. Most know not to take it personally but it is unnecessarily stressful on occasion.  Gen surgery on calls regularly witness belittling behaviour around handover time directed at all grades of junior staff. This is from a small number of senior staff and never directed at myself but it wouldn't be acceptable to witness in any aspect of life anywhere except at work where this is 'normal'.  Told that I was doing a poor job even when evident that I was struggling and needed some assistance not to be degraded. Leaving job with less confidence than when starting </t>
  </si>
  <si>
    <t>x 17</t>
  </si>
  <si>
    <t>HEE representative</t>
  </si>
  <si>
    <t xml:space="preserve">Please note that following agreement with the panel chair and members this document will become publicly available on the Health Education England South West website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</si>
</sst>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1"/>
      <color rgb="FFFF0000"/>
      <name val="Calibri"/>
      <family val="2"/>
    </font>
    <font>
      <b/>
      <u/>
      <sz val="11"/>
      <color rgb="FF000000"/>
      <name val="Calibri"/>
      <family val="2"/>
    </font>
    <font>
      <sz val="10"/>
      <color indexed="8"/>
      <name val="Arial"/>
      <family val="2"/>
    </font>
    <font>
      <sz val="11"/>
      <color indexed="8"/>
      <name val="Calibri"/>
      <family val="2"/>
    </font>
    <font>
      <sz val="11"/>
      <color rgb="FF1F497D"/>
      <name val="Calibri"/>
      <family val="2"/>
    </font>
    <font>
      <b/>
      <sz val="12"/>
      <color theme="0"/>
      <name val="Arial"/>
      <family val="2"/>
    </font>
  </fonts>
  <fills count="14">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22"/>
      </left>
      <right style="thin">
        <color indexed="22"/>
      </right>
      <top style="thin">
        <color indexed="64"/>
      </top>
      <bottom style="thin">
        <color indexed="64"/>
      </bottom>
      <diagonal/>
    </border>
  </borders>
  <cellStyleXfs count="8">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16" fillId="0" borderId="0"/>
  </cellStyleXfs>
  <cellXfs count="118">
    <xf numFmtId="0" fontId="0" fillId="0" borderId="0" xfId="0"/>
    <xf numFmtId="0" fontId="6" fillId="7" borderId="5"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6" fillId="9" borderId="6" xfId="0" applyFont="1" applyFill="1" applyBorder="1" applyAlignment="1">
      <alignment horizontal="center" vertical="center" wrapText="1"/>
    </xf>
    <xf numFmtId="0" fontId="3" fillId="0" borderId="0" xfId="0" applyFont="1" applyAlignment="1">
      <alignment wrapText="1"/>
    </xf>
    <xf numFmtId="0" fontId="5" fillId="9" borderId="9"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5" fillId="0" borderId="22" xfId="0" applyFont="1" applyBorder="1" applyAlignment="1">
      <alignment horizontal="center" vertical="center" wrapText="1"/>
    </xf>
    <xf numFmtId="0" fontId="3" fillId="0" borderId="22" xfId="0" applyFont="1" applyBorder="1" applyAlignment="1">
      <alignment horizontal="center" wrapText="1"/>
    </xf>
    <xf numFmtId="0" fontId="5" fillId="0" borderId="23" xfId="0" applyFont="1" applyBorder="1" applyAlignment="1">
      <alignment horizontal="center" vertical="center" wrapText="1"/>
    </xf>
    <xf numFmtId="0" fontId="5" fillId="0" borderId="26" xfId="0" applyFont="1" applyBorder="1" applyAlignment="1">
      <alignment horizontal="center" vertical="center" wrapText="1"/>
    </xf>
    <xf numFmtId="0" fontId="6" fillId="10" borderId="6" xfId="0" applyFont="1" applyFill="1" applyBorder="1" applyAlignment="1">
      <alignment horizontal="center" vertical="center" wrapText="1"/>
    </xf>
    <xf numFmtId="0" fontId="3" fillId="0" borderId="28" xfId="0" applyFont="1" applyBorder="1" applyAlignment="1">
      <alignment horizontal="center" wrapText="1"/>
    </xf>
    <xf numFmtId="0" fontId="3" fillId="0" borderId="20" xfId="0" applyFont="1" applyBorder="1" applyAlignment="1">
      <alignment horizontal="center" wrapText="1"/>
    </xf>
    <xf numFmtId="0" fontId="6" fillId="10" borderId="15"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5" fillId="0" borderId="8" xfId="0" applyFont="1" applyBorder="1" applyAlignment="1">
      <alignment vertical="center" wrapText="1"/>
    </xf>
    <xf numFmtId="0" fontId="3" fillId="0" borderId="2" xfId="0" applyFont="1" applyBorder="1" applyAlignment="1">
      <alignment wrapText="1"/>
    </xf>
    <xf numFmtId="0" fontId="5" fillId="10" borderId="18" xfId="0" applyFont="1" applyFill="1" applyBorder="1" applyAlignment="1">
      <alignment horizontal="center" vertical="center" wrapText="1"/>
    </xf>
    <xf numFmtId="0" fontId="6" fillId="10" borderId="29" xfId="0" applyFont="1" applyFill="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1" xfId="0" applyFont="1" applyBorder="1" applyAlignment="1">
      <alignment horizontal="center" wrapText="1"/>
    </xf>
    <xf numFmtId="0" fontId="4" fillId="0" borderId="19" xfId="0" applyFont="1" applyBorder="1" applyAlignment="1">
      <alignment horizontal="center" wrapText="1"/>
    </xf>
    <xf numFmtId="0" fontId="5" fillId="0" borderId="32"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0" borderId="1" xfId="0" applyFont="1" applyBorder="1" applyAlignment="1">
      <alignment vertical="center" wrapText="1"/>
    </xf>
    <xf numFmtId="0" fontId="8" fillId="0" borderId="1" xfId="0" applyFont="1" applyBorder="1" applyAlignment="1">
      <alignment vertical="center" wrapText="1"/>
    </xf>
    <xf numFmtId="0" fontId="14" fillId="0" borderId="1" xfId="0" applyFont="1" applyBorder="1" applyAlignment="1">
      <alignment vertical="center" wrapText="1"/>
    </xf>
    <xf numFmtId="0" fontId="12" fillId="8" borderId="33"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5" fillId="0" borderId="25" xfId="0" applyFont="1" applyBorder="1" applyAlignment="1">
      <alignment horizontal="center" vertical="center" wrapText="1"/>
    </xf>
    <xf numFmtId="0" fontId="3" fillId="0" borderId="25" xfId="0" applyFont="1" applyBorder="1" applyAlignment="1">
      <alignment horizontal="center" wrapText="1"/>
    </xf>
    <xf numFmtId="0" fontId="3" fillId="0" borderId="27" xfId="0" applyFont="1" applyBorder="1" applyAlignment="1">
      <alignment horizontal="center" wrapText="1"/>
    </xf>
    <xf numFmtId="0" fontId="0" fillId="0" borderId="22" xfId="0" applyBorder="1" applyAlignment="1">
      <alignment horizontal="left" vertical="center" wrapText="1"/>
    </xf>
    <xf numFmtId="0" fontId="0" fillId="0" borderId="22" xfId="0" applyBorder="1" applyAlignment="1">
      <alignment vertical="center" wrapText="1"/>
    </xf>
    <xf numFmtId="0" fontId="5" fillId="10" borderId="35" xfId="0" applyFont="1" applyFill="1" applyBorder="1" applyAlignment="1">
      <alignment horizontal="center" vertical="center" wrapText="1"/>
    </xf>
    <xf numFmtId="0" fontId="6" fillId="10" borderId="36" xfId="0" applyFont="1" applyFill="1" applyBorder="1" applyAlignment="1">
      <alignment horizontal="center" vertical="center" wrapText="1"/>
    </xf>
    <xf numFmtId="0" fontId="4" fillId="0" borderId="37" xfId="0" applyFont="1" applyBorder="1" applyAlignment="1">
      <alignment horizontal="center" vertical="center" wrapText="1"/>
    </xf>
    <xf numFmtId="0" fontId="5" fillId="0" borderId="22" xfId="0" applyFont="1" applyBorder="1" applyAlignment="1">
      <alignment horizontal="left" vertical="center" wrapText="1"/>
    </xf>
    <xf numFmtId="0" fontId="5" fillId="0" borderId="22" xfId="0" applyFont="1" applyBorder="1" applyAlignment="1">
      <alignment horizontal="left" wrapText="1"/>
    </xf>
    <xf numFmtId="0" fontId="0" fillId="0" borderId="1" xfId="0" applyBorder="1" applyAlignment="1">
      <alignment vertical="center" wrapText="1"/>
    </xf>
    <xf numFmtId="0" fontId="0" fillId="0" borderId="1" xfId="0" applyFont="1" applyBorder="1" applyAlignment="1">
      <alignment vertical="center" wrapText="1"/>
    </xf>
    <xf numFmtId="0" fontId="3" fillId="0" borderId="1" xfId="0" applyFont="1" applyBorder="1" applyAlignment="1">
      <alignment horizontal="center" vertical="center" wrapText="1"/>
    </xf>
    <xf numFmtId="0" fontId="5" fillId="0" borderId="34" xfId="0" applyFont="1" applyBorder="1" applyAlignment="1">
      <alignment horizontal="center" vertical="center" wrapText="1"/>
    </xf>
    <xf numFmtId="0" fontId="0" fillId="0" borderId="13" xfId="0" applyBorder="1" applyAlignment="1">
      <alignment vertical="center" wrapText="1"/>
    </xf>
    <xf numFmtId="0" fontId="5" fillId="0" borderId="1" xfId="0" quotePrefix="1" applyFont="1" applyBorder="1" applyAlignment="1">
      <alignment vertical="center" wrapText="1"/>
    </xf>
    <xf numFmtId="0" fontId="17" fillId="0" borderId="38" xfId="7" applyFont="1" applyFill="1" applyBorder="1" applyAlignment="1">
      <alignment wrapText="1"/>
    </xf>
    <xf numFmtId="0" fontId="3" fillId="0" borderId="39" xfId="0" applyFont="1" applyBorder="1" applyAlignment="1">
      <alignment wrapText="1"/>
    </xf>
    <xf numFmtId="0" fontId="0" fillId="0" borderId="0" xfId="0" applyAlignment="1">
      <alignment wrapText="1"/>
    </xf>
    <xf numFmtId="0" fontId="18" fillId="0" borderId="0" xfId="0" applyFont="1" applyAlignment="1">
      <alignment vertical="center" wrapText="1"/>
    </xf>
    <xf numFmtId="15" fontId="5" fillId="0" borderId="1" xfId="0" applyNumberFormat="1" applyFont="1" applyBorder="1"/>
    <xf numFmtId="0" fontId="5" fillId="0" borderId="25" xfId="0" applyFont="1" applyBorder="1" applyAlignment="1">
      <alignment vertical="center" wrapText="1"/>
    </xf>
    <xf numFmtId="0" fontId="4" fillId="0" borderId="40" xfId="0" applyFont="1" applyBorder="1" applyAlignment="1">
      <alignment horizontal="center" vertical="center" wrapText="1"/>
    </xf>
    <xf numFmtId="0" fontId="3" fillId="0" borderId="31" xfId="0" applyFont="1" applyBorder="1" applyAlignment="1">
      <alignment wrapText="1"/>
    </xf>
    <xf numFmtId="0" fontId="17" fillId="0" borderId="41" xfId="7" applyFont="1" applyFill="1" applyBorder="1" applyAlignment="1">
      <alignment wrapText="1"/>
    </xf>
    <xf numFmtId="0" fontId="19" fillId="0" borderId="37" xfId="0" applyFont="1" applyBorder="1" applyAlignment="1">
      <alignment horizontal="center" vertical="center" wrapText="1"/>
    </xf>
    <xf numFmtId="0" fontId="6" fillId="0" borderId="1" xfId="0" applyFont="1" applyBorder="1" applyAlignment="1">
      <alignment horizontal="left" vertical="center"/>
    </xf>
    <xf numFmtId="0" fontId="4" fillId="13" borderId="37" xfId="0" applyFont="1" applyFill="1" applyBorder="1" applyAlignment="1">
      <alignment horizontal="center" vertical="center" wrapText="1"/>
    </xf>
    <xf numFmtId="0" fontId="5" fillId="0" borderId="1" xfId="0" applyFont="1" applyFill="1" applyBorder="1" applyAlignment="1">
      <alignment vertical="center" wrapText="1"/>
    </xf>
    <xf numFmtId="0" fontId="3" fillId="0" borderId="1" xfId="0" applyFont="1" applyFill="1" applyBorder="1" applyAlignment="1">
      <alignment wrapText="1"/>
    </xf>
    <xf numFmtId="0" fontId="17" fillId="0" borderId="38" xfId="7" applyFont="1" applyFill="1" applyBorder="1" applyAlignment="1">
      <alignment vertical="top"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4" fillId="8"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5" fillId="7" borderId="24"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5" fillId="8" borderId="18" xfId="0" applyFont="1" applyFill="1" applyBorder="1" applyAlignment="1">
      <alignment horizontal="center" vertical="center" wrapText="1"/>
    </xf>
  </cellXfs>
  <cellStyles count="8">
    <cellStyle name="cf1" xfId="1"/>
    <cellStyle name="cf2" xfId="2"/>
    <cellStyle name="cf3" xfId="3"/>
    <cellStyle name="cf4" xfId="4"/>
    <cellStyle name="Hyperlink 2" xfId="6"/>
    <cellStyle name="Normal" xfId="0" builtinId="0" customBuiltin="1"/>
    <cellStyle name="Normal 2" xfId="5"/>
    <cellStyle name="Normal_COMMENTS" xfId="7"/>
  </cellStyles>
  <dxfs count="4">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tabSelected="1" zoomScale="75" zoomScaleNormal="75" workbookViewId="0">
      <selection activeCell="C35" sqref="C35"/>
    </sheetView>
  </sheetViews>
  <sheetFormatPr defaultRowHeight="20.100000000000001" customHeight="1" x14ac:dyDescent="0.2"/>
  <cols>
    <col min="1" max="1" width="18.5703125" style="7" bestFit="1" customWidth="1"/>
    <col min="2" max="2" width="62.85546875" style="7" bestFit="1" customWidth="1"/>
    <col min="3" max="3" width="37.42578125" style="7" customWidth="1"/>
    <col min="4" max="16384" width="9.140625" style="7"/>
  </cols>
  <sheetData>
    <row r="1" spans="1:3" ht="20.100000000000001" customHeight="1" x14ac:dyDescent="0.25">
      <c r="A1" s="5" t="s">
        <v>90</v>
      </c>
      <c r="B1" s="84">
        <v>43068</v>
      </c>
    </row>
    <row r="2" spans="1:3" ht="20.100000000000001" customHeight="1" x14ac:dyDescent="0.25">
      <c r="A2" s="8" t="s">
        <v>3</v>
      </c>
    </row>
    <row r="3" spans="1:3" ht="20.100000000000001" customHeight="1" x14ac:dyDescent="0.25">
      <c r="B3" s="9" t="s">
        <v>5</v>
      </c>
      <c r="C3" s="6" t="s">
        <v>265</v>
      </c>
    </row>
    <row r="4" spans="1:3" ht="20.100000000000001" customHeight="1" x14ac:dyDescent="0.2">
      <c r="B4" s="97" t="s">
        <v>6</v>
      </c>
      <c r="C4" s="6" t="s">
        <v>266</v>
      </c>
    </row>
    <row r="5" spans="1:3" ht="20.100000000000001" customHeight="1" x14ac:dyDescent="0.2">
      <c r="B5" s="98"/>
      <c r="C5" s="6"/>
    </row>
    <row r="6" spans="1:3" ht="20.100000000000001" customHeight="1" x14ac:dyDescent="0.2">
      <c r="B6" s="99"/>
      <c r="C6" s="6"/>
    </row>
    <row r="7" spans="1:3" ht="20.100000000000001" customHeight="1" x14ac:dyDescent="0.25">
      <c r="B7" s="9" t="s">
        <v>4</v>
      </c>
      <c r="C7" s="6"/>
    </row>
    <row r="8" spans="1:3" ht="20.100000000000001" customHeight="1" x14ac:dyDescent="0.2">
      <c r="B8" s="95" t="s">
        <v>88</v>
      </c>
      <c r="C8" s="6" t="s">
        <v>307</v>
      </c>
    </row>
    <row r="9" spans="1:3" ht="20.100000000000001" customHeight="1" x14ac:dyDescent="0.2">
      <c r="B9" s="96"/>
      <c r="C9" s="6"/>
    </row>
    <row r="10" spans="1:3" ht="20.100000000000001" customHeight="1" x14ac:dyDescent="0.2">
      <c r="B10" s="96"/>
      <c r="C10" s="6"/>
    </row>
    <row r="11" spans="1:3" ht="20.100000000000001" customHeight="1" x14ac:dyDescent="0.2">
      <c r="B11" s="96"/>
      <c r="C11" s="6"/>
    </row>
    <row r="12" spans="1:3" ht="20.100000000000001" customHeight="1" x14ac:dyDescent="0.2">
      <c r="B12" s="96"/>
      <c r="C12" s="6"/>
    </row>
    <row r="13" spans="1:3" ht="20.100000000000001" customHeight="1" x14ac:dyDescent="0.2">
      <c r="B13" s="96"/>
      <c r="C13" s="6"/>
    </row>
    <row r="14" spans="1:3" ht="20.100000000000001" customHeight="1" x14ac:dyDescent="0.2">
      <c r="B14" s="96"/>
      <c r="C14" s="6"/>
    </row>
    <row r="15" spans="1:3" ht="20.100000000000001" customHeight="1" x14ac:dyDescent="0.2">
      <c r="B15" s="96"/>
      <c r="C15" s="6"/>
    </row>
    <row r="16" spans="1:3" ht="20.100000000000001" customHeight="1" x14ac:dyDescent="0.2">
      <c r="B16" s="90"/>
      <c r="C16" s="6"/>
    </row>
    <row r="17" spans="2:3" ht="20.100000000000001" customHeight="1" x14ac:dyDescent="0.2">
      <c r="B17" s="90"/>
      <c r="C17" s="6"/>
    </row>
    <row r="18" spans="2:3" ht="20.100000000000001" customHeight="1" x14ac:dyDescent="0.2">
      <c r="B18" s="90"/>
      <c r="C18" s="6"/>
    </row>
    <row r="19" spans="2:3" ht="20.100000000000001" customHeight="1" x14ac:dyDescent="0.2">
      <c r="B19" s="90"/>
      <c r="C19" s="6"/>
    </row>
    <row r="20" spans="2:3" ht="20.100000000000001" customHeight="1" x14ac:dyDescent="0.2">
      <c r="B20" s="90"/>
      <c r="C20" s="6"/>
    </row>
    <row r="21" spans="2:3" ht="20.100000000000001" customHeight="1" x14ac:dyDescent="0.2">
      <c r="B21" s="90"/>
      <c r="C21" s="6"/>
    </row>
    <row r="22" spans="2:3" ht="20.100000000000001" customHeight="1" x14ac:dyDescent="0.2">
      <c r="B22" s="90"/>
      <c r="C22" s="6"/>
    </row>
    <row r="23" spans="2:3" ht="20.100000000000001" customHeight="1" x14ac:dyDescent="0.2">
      <c r="B23" s="90"/>
      <c r="C23" s="6"/>
    </row>
    <row r="24" spans="2:3" ht="20.100000000000001" customHeight="1" x14ac:dyDescent="0.2">
      <c r="B24" s="90"/>
      <c r="C24" s="6"/>
    </row>
    <row r="25" spans="2:3" ht="20.100000000000001" customHeight="1" x14ac:dyDescent="0.25">
      <c r="B25" s="31" t="s">
        <v>308</v>
      </c>
      <c r="C25" s="6" t="s">
        <v>267</v>
      </c>
    </row>
    <row r="26" spans="2:3" ht="55.5" customHeight="1" x14ac:dyDescent="0.2">
      <c r="B26" s="101" t="s">
        <v>89</v>
      </c>
      <c r="C26" s="102"/>
    </row>
    <row r="27" spans="2:3" ht="20.100000000000001" customHeight="1" x14ac:dyDescent="0.2">
      <c r="B27" s="102"/>
      <c r="C27" s="102"/>
    </row>
    <row r="28" spans="2:3" ht="20.100000000000001" customHeight="1" x14ac:dyDescent="0.2">
      <c r="B28" s="102"/>
      <c r="C28" s="102"/>
    </row>
    <row r="29" spans="2:3" ht="20.100000000000001" customHeight="1" x14ac:dyDescent="0.2">
      <c r="B29" s="102"/>
      <c r="C29" s="102"/>
    </row>
    <row r="30" spans="2:3" ht="20.100000000000001" customHeight="1" x14ac:dyDescent="0.2">
      <c r="B30" s="102"/>
      <c r="C30" s="102"/>
    </row>
    <row r="31" spans="2:3" ht="20.100000000000001" customHeight="1" x14ac:dyDescent="0.2">
      <c r="B31" s="100" t="s">
        <v>309</v>
      </c>
      <c r="C31" s="101"/>
    </row>
    <row r="32" spans="2:3" ht="20.100000000000001" customHeight="1" x14ac:dyDescent="0.2">
      <c r="B32" s="101"/>
      <c r="C32" s="101"/>
    </row>
  </sheetData>
  <mergeCells count="4">
    <mergeCell ref="B8:B15"/>
    <mergeCell ref="B4:B6"/>
    <mergeCell ref="B31:C32"/>
    <mergeCell ref="B26:C30"/>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59"/>
  <sheetViews>
    <sheetView zoomScale="70" zoomScaleNormal="70" workbookViewId="0">
      <pane xSplit="2" ySplit="3" topLeftCell="N4" activePane="bottomRight" state="frozen"/>
      <selection pane="topRight" activeCell="C1" sqref="C1"/>
      <selection pane="bottomLeft" activeCell="A4" sqref="A4"/>
      <selection pane="bottomRight" activeCell="R41" sqref="R41"/>
    </sheetView>
  </sheetViews>
  <sheetFormatPr defaultColWidth="35.7109375" defaultRowHeight="15" x14ac:dyDescent="0.2"/>
  <cols>
    <col min="1" max="1" width="25.7109375" style="12" customWidth="1"/>
    <col min="2" max="2" width="52.5703125" style="12" bestFit="1" customWidth="1"/>
    <col min="3" max="3" width="15.7109375" style="12" customWidth="1"/>
    <col min="4" max="4" width="25.7109375" style="12" customWidth="1"/>
    <col min="5" max="5" width="15.7109375" style="12" customWidth="1"/>
    <col min="6" max="6" width="17.28515625" style="29" customWidth="1"/>
    <col min="7" max="8" width="15.7109375" style="29" customWidth="1"/>
    <col min="9" max="9" width="15.85546875" style="29" customWidth="1"/>
    <col min="10" max="11" width="15.28515625" style="29" customWidth="1"/>
    <col min="12" max="12" width="42.42578125" style="29" customWidth="1"/>
    <col min="13" max="13" width="25.7109375" style="30" customWidth="1"/>
    <col min="14" max="14" width="19" style="30" customWidth="1"/>
    <col min="15" max="15" width="19.85546875" style="29" customWidth="1"/>
    <col min="16" max="16" width="35.7109375" style="12" customWidth="1"/>
    <col min="17" max="17" width="25.7109375" style="12" customWidth="1"/>
    <col min="18" max="18" width="53.85546875" style="12" customWidth="1"/>
    <col min="19" max="19" width="78" style="12" customWidth="1"/>
    <col min="20" max="20" width="57.140625" style="12" customWidth="1"/>
    <col min="21" max="21" width="35.7109375" style="12" customWidth="1"/>
    <col min="22" max="16384" width="35.7109375" style="12"/>
  </cols>
  <sheetData>
    <row r="1" spans="1:22" ht="30" customHeight="1" thickBot="1" x14ac:dyDescent="0.25">
      <c r="A1" s="103" t="s">
        <v>14</v>
      </c>
      <c r="B1" s="103"/>
      <c r="C1" s="104"/>
      <c r="D1" s="104"/>
      <c r="E1" s="104"/>
      <c r="F1" s="104"/>
      <c r="G1" s="104"/>
      <c r="H1" s="104"/>
      <c r="I1" s="104"/>
      <c r="J1" s="104"/>
      <c r="K1" s="104"/>
      <c r="L1" s="104"/>
      <c r="M1" s="105"/>
      <c r="N1" s="105"/>
      <c r="O1" s="105"/>
      <c r="P1" s="105"/>
      <c r="Q1" s="105"/>
      <c r="R1" s="105"/>
      <c r="S1" s="105"/>
      <c r="T1" s="105"/>
      <c r="U1" s="105"/>
    </row>
    <row r="2" spans="1:22" s="15" customFormat="1" ht="20.100000000000001" customHeight="1" x14ac:dyDescent="0.25">
      <c r="A2" s="116" t="s">
        <v>12</v>
      </c>
      <c r="B2" s="117"/>
      <c r="C2" s="117"/>
      <c r="D2" s="117"/>
      <c r="E2" s="117"/>
      <c r="F2" s="117"/>
      <c r="G2" s="111" t="s">
        <v>98</v>
      </c>
      <c r="H2" s="112"/>
      <c r="I2" s="113" t="s">
        <v>95</v>
      </c>
      <c r="J2" s="114"/>
      <c r="K2" s="114"/>
      <c r="L2" s="115"/>
      <c r="M2" s="69" t="s">
        <v>75</v>
      </c>
      <c r="N2" s="49"/>
      <c r="O2" s="106" t="s">
        <v>99</v>
      </c>
      <c r="P2" s="107"/>
      <c r="Q2" s="108" t="s">
        <v>13</v>
      </c>
      <c r="R2" s="109"/>
      <c r="S2" s="110"/>
      <c r="T2" s="43" t="s">
        <v>1</v>
      </c>
      <c r="U2" s="13" t="s">
        <v>87</v>
      </c>
      <c r="V2" s="14"/>
    </row>
    <row r="3" spans="1:22" s="4" customFormat="1" ht="54.95" customHeight="1" thickBot="1" x14ac:dyDescent="0.3">
      <c r="A3" s="45" t="s">
        <v>15</v>
      </c>
      <c r="B3" s="46" t="s">
        <v>94</v>
      </c>
      <c r="C3" s="46" t="s">
        <v>16</v>
      </c>
      <c r="D3" s="46" t="s">
        <v>0</v>
      </c>
      <c r="E3" s="46" t="s">
        <v>17</v>
      </c>
      <c r="F3" s="61" t="s">
        <v>93</v>
      </c>
      <c r="G3" s="62" t="s">
        <v>7</v>
      </c>
      <c r="H3" s="63" t="s">
        <v>85</v>
      </c>
      <c r="I3" s="1" t="s">
        <v>101</v>
      </c>
      <c r="J3" s="2" t="s">
        <v>8</v>
      </c>
      <c r="K3" s="2" t="s">
        <v>91</v>
      </c>
      <c r="L3" s="3" t="s">
        <v>92</v>
      </c>
      <c r="M3" s="70" t="s">
        <v>86</v>
      </c>
      <c r="N3" s="50" t="s">
        <v>100</v>
      </c>
      <c r="O3" s="39" t="s">
        <v>97</v>
      </c>
      <c r="P3" s="36" t="s">
        <v>2</v>
      </c>
      <c r="Q3" s="40" t="s">
        <v>9</v>
      </c>
      <c r="R3" s="41" t="s">
        <v>10</v>
      </c>
      <c r="S3" s="42" t="s">
        <v>96</v>
      </c>
      <c r="T3" s="44" t="s">
        <v>1</v>
      </c>
      <c r="U3" s="11" t="s">
        <v>11</v>
      </c>
    </row>
    <row r="4" spans="1:22" s="20" customFormat="1" ht="120" x14ac:dyDescent="0.25">
      <c r="A4" s="55" t="s">
        <v>67</v>
      </c>
      <c r="B4" s="56" t="s">
        <v>132</v>
      </c>
      <c r="C4" s="47"/>
      <c r="D4" s="47"/>
      <c r="E4" s="47"/>
      <c r="F4" s="77">
        <v>7</v>
      </c>
      <c r="G4" s="35" t="s">
        <v>153</v>
      </c>
      <c r="H4" s="34" t="s">
        <v>153</v>
      </c>
      <c r="I4" s="35" t="s">
        <v>154</v>
      </c>
      <c r="J4" s="17" t="s">
        <v>153</v>
      </c>
      <c r="K4" s="18" t="s">
        <v>152</v>
      </c>
      <c r="L4" s="67" t="s">
        <v>156</v>
      </c>
      <c r="M4" s="71" t="s">
        <v>153</v>
      </c>
      <c r="N4" s="51"/>
      <c r="O4" s="19" t="s">
        <v>152</v>
      </c>
      <c r="P4" s="16" t="s">
        <v>223</v>
      </c>
      <c r="Q4" s="16" t="s">
        <v>224</v>
      </c>
      <c r="R4" s="16"/>
      <c r="S4" s="16" t="s">
        <v>225</v>
      </c>
      <c r="T4" s="16"/>
      <c r="U4" s="16"/>
    </row>
    <row r="5" spans="1:22" s="20" customFormat="1" ht="150" x14ac:dyDescent="0.25">
      <c r="A5" s="21" t="s">
        <v>67</v>
      </c>
      <c r="B5" s="56" t="s">
        <v>133</v>
      </c>
      <c r="C5" s="21"/>
      <c r="D5" s="21"/>
      <c r="E5" s="21"/>
      <c r="F5" s="23">
        <v>0</v>
      </c>
      <c r="G5" s="64" t="s">
        <v>153</v>
      </c>
      <c r="H5" s="32" t="s">
        <v>153</v>
      </c>
      <c r="I5" s="35" t="s">
        <v>154</v>
      </c>
      <c r="J5" s="17" t="s">
        <v>155</v>
      </c>
      <c r="K5" s="23" t="s">
        <v>152</v>
      </c>
      <c r="L5" s="67" t="s">
        <v>157</v>
      </c>
      <c r="M5" s="71" t="s">
        <v>153</v>
      </c>
      <c r="N5" s="52"/>
      <c r="O5" s="24" t="s">
        <v>152</v>
      </c>
      <c r="P5" s="21" t="s">
        <v>209</v>
      </c>
      <c r="Q5" s="21" t="s">
        <v>208</v>
      </c>
      <c r="R5" s="21" t="s">
        <v>207</v>
      </c>
      <c r="S5" s="21"/>
      <c r="T5" s="21"/>
      <c r="U5" s="21"/>
    </row>
    <row r="6" spans="1:22" s="20" customFormat="1" ht="67.5" customHeight="1" x14ac:dyDescent="0.25">
      <c r="A6" s="21" t="s">
        <v>67</v>
      </c>
      <c r="B6" s="56" t="s">
        <v>134</v>
      </c>
      <c r="C6" s="21"/>
      <c r="D6" s="21"/>
      <c r="E6" s="21"/>
      <c r="F6" s="23">
        <v>1</v>
      </c>
      <c r="G6" s="64" t="s">
        <v>154</v>
      </c>
      <c r="H6" s="32" t="s">
        <v>154</v>
      </c>
      <c r="I6" s="35" t="s">
        <v>175</v>
      </c>
      <c r="J6" s="17" t="s">
        <v>154</v>
      </c>
      <c r="K6" s="23"/>
      <c r="L6" s="32"/>
      <c r="M6" s="71" t="s">
        <v>154</v>
      </c>
      <c r="N6" s="52"/>
      <c r="O6" s="24"/>
      <c r="P6" s="21"/>
      <c r="Q6" s="21" t="s">
        <v>191</v>
      </c>
      <c r="R6" s="21"/>
      <c r="S6" s="21" t="s">
        <v>192</v>
      </c>
      <c r="T6" s="21"/>
      <c r="U6" s="21"/>
    </row>
    <row r="7" spans="1:22" s="20" customFormat="1" ht="45.75" customHeight="1" x14ac:dyDescent="0.25">
      <c r="A7" s="21" t="s">
        <v>67</v>
      </c>
      <c r="B7" s="56" t="s">
        <v>135</v>
      </c>
      <c r="C7" s="21"/>
      <c r="D7" s="21"/>
      <c r="E7" s="21"/>
      <c r="F7" s="23">
        <v>1</v>
      </c>
      <c r="G7" s="64" t="s">
        <v>153</v>
      </c>
      <c r="H7" s="32" t="s">
        <v>154</v>
      </c>
      <c r="I7" s="35" t="s">
        <v>154</v>
      </c>
      <c r="J7" s="17" t="s">
        <v>154</v>
      </c>
      <c r="K7" s="23"/>
      <c r="L7" s="32"/>
      <c r="M7" s="71" t="s">
        <v>154</v>
      </c>
      <c r="N7" s="52"/>
      <c r="O7" s="24"/>
      <c r="P7" s="21"/>
      <c r="Q7" s="21" t="s">
        <v>227</v>
      </c>
      <c r="R7" s="21"/>
      <c r="S7" s="21" t="s">
        <v>228</v>
      </c>
      <c r="T7" s="21"/>
      <c r="U7" s="21"/>
    </row>
    <row r="8" spans="1:22" s="20" customFormat="1" ht="57.75" x14ac:dyDescent="0.25">
      <c r="A8" s="21" t="s">
        <v>67</v>
      </c>
      <c r="B8" s="56" t="s">
        <v>136</v>
      </c>
      <c r="C8" s="21"/>
      <c r="D8" s="21"/>
      <c r="E8" s="21"/>
      <c r="F8" s="23">
        <v>1</v>
      </c>
      <c r="G8" s="64" t="s">
        <v>154</v>
      </c>
      <c r="H8" s="32" t="s">
        <v>154</v>
      </c>
      <c r="I8" s="35" t="s">
        <v>154</v>
      </c>
      <c r="J8" s="17" t="s">
        <v>152</v>
      </c>
      <c r="K8" s="23"/>
      <c r="L8" s="72" t="s">
        <v>158</v>
      </c>
      <c r="M8" s="71" t="s">
        <v>154</v>
      </c>
      <c r="N8" s="52"/>
      <c r="O8" s="24" t="s">
        <v>152</v>
      </c>
      <c r="P8" s="21" t="s">
        <v>212</v>
      </c>
      <c r="Q8" s="21" t="s">
        <v>210</v>
      </c>
      <c r="R8" s="21"/>
      <c r="S8" s="21" t="s">
        <v>211</v>
      </c>
      <c r="T8" s="21"/>
      <c r="U8" s="21"/>
    </row>
    <row r="9" spans="1:22" s="20" customFormat="1" ht="87.75" customHeight="1" x14ac:dyDescent="0.25">
      <c r="A9" s="21" t="s">
        <v>67</v>
      </c>
      <c r="B9" s="56" t="s">
        <v>137</v>
      </c>
      <c r="C9" s="21"/>
      <c r="D9" s="21"/>
      <c r="E9" s="21"/>
      <c r="F9" s="23">
        <v>0</v>
      </c>
      <c r="G9" s="64" t="s">
        <v>153</v>
      </c>
      <c r="H9" s="32" t="s">
        <v>153</v>
      </c>
      <c r="I9" s="35" t="s">
        <v>154</v>
      </c>
      <c r="J9" s="17" t="s">
        <v>154</v>
      </c>
      <c r="K9" s="23"/>
      <c r="L9" s="32"/>
      <c r="M9" s="71" t="s">
        <v>153</v>
      </c>
      <c r="N9" s="52"/>
      <c r="O9" s="24" t="s">
        <v>154</v>
      </c>
      <c r="P9" s="21" t="s">
        <v>200</v>
      </c>
      <c r="Q9" s="21" t="s">
        <v>199</v>
      </c>
      <c r="R9" s="21"/>
      <c r="S9" s="21" t="s">
        <v>198</v>
      </c>
      <c r="T9" s="21"/>
      <c r="U9" s="21"/>
    </row>
    <row r="10" spans="1:22" s="20" customFormat="1" ht="158.25" x14ac:dyDescent="0.25">
      <c r="A10" s="21" t="s">
        <v>67</v>
      </c>
      <c r="B10" s="56" t="s">
        <v>139</v>
      </c>
      <c r="C10" s="21"/>
      <c r="D10" s="21"/>
      <c r="E10" s="21"/>
      <c r="F10" s="23">
        <v>2</v>
      </c>
      <c r="G10" s="64" t="s">
        <v>155</v>
      </c>
      <c r="H10" s="32" t="s">
        <v>152</v>
      </c>
      <c r="I10" s="35" t="s">
        <v>152</v>
      </c>
      <c r="J10" s="17" t="s">
        <v>152</v>
      </c>
      <c r="K10" s="23"/>
      <c r="L10" s="72" t="s">
        <v>268</v>
      </c>
      <c r="M10" s="89" t="s">
        <v>155</v>
      </c>
      <c r="N10" s="52"/>
      <c r="O10" s="24"/>
      <c r="P10" s="21"/>
      <c r="Q10" s="21"/>
      <c r="R10" s="21" t="s">
        <v>305</v>
      </c>
      <c r="S10" s="92"/>
      <c r="T10" s="21"/>
      <c r="U10" s="21"/>
    </row>
    <row r="11" spans="1:22" s="20" customFormat="1" ht="94.5" customHeight="1" x14ac:dyDescent="0.25">
      <c r="A11" s="21" t="s">
        <v>67</v>
      </c>
      <c r="B11" s="74" t="s">
        <v>38</v>
      </c>
      <c r="C11" s="21" t="s">
        <v>185</v>
      </c>
      <c r="D11" s="21"/>
      <c r="E11" s="21" t="s">
        <v>186</v>
      </c>
      <c r="F11" s="23">
        <v>2</v>
      </c>
      <c r="G11" s="64"/>
      <c r="H11" s="32"/>
      <c r="I11" s="35"/>
      <c r="J11" s="17"/>
      <c r="K11" s="23"/>
      <c r="L11" s="72"/>
      <c r="M11" s="91" t="s">
        <v>152</v>
      </c>
      <c r="N11" s="52"/>
      <c r="O11" s="24"/>
      <c r="P11" s="21"/>
      <c r="Q11" s="21"/>
      <c r="R11" s="79" t="s">
        <v>269</v>
      </c>
      <c r="S11" s="21"/>
      <c r="T11" s="21"/>
      <c r="U11" s="21"/>
    </row>
    <row r="12" spans="1:22" s="20" customFormat="1" ht="131.25" x14ac:dyDescent="0.25">
      <c r="A12" s="21" t="s">
        <v>67</v>
      </c>
      <c r="B12" s="56" t="s">
        <v>142</v>
      </c>
      <c r="C12" s="21"/>
      <c r="D12" s="21"/>
      <c r="E12" s="21"/>
      <c r="F12" s="23">
        <v>0</v>
      </c>
      <c r="G12" s="64"/>
      <c r="H12" s="32"/>
      <c r="I12" s="35" t="s">
        <v>152</v>
      </c>
      <c r="J12" s="17" t="s">
        <v>153</v>
      </c>
      <c r="K12" s="23"/>
      <c r="L12" s="72" t="s">
        <v>270</v>
      </c>
      <c r="M12" s="91" t="s">
        <v>152</v>
      </c>
      <c r="N12" s="52"/>
      <c r="O12" s="24"/>
      <c r="P12" s="21"/>
      <c r="Q12" s="21"/>
      <c r="R12" s="21"/>
      <c r="S12" s="21"/>
      <c r="T12" s="21"/>
      <c r="U12" s="21"/>
    </row>
    <row r="13" spans="1:22" s="20" customFormat="1" ht="129.75" x14ac:dyDescent="0.25">
      <c r="A13" s="21" t="s">
        <v>67</v>
      </c>
      <c r="B13" s="56" t="s">
        <v>138</v>
      </c>
      <c r="C13" s="21"/>
      <c r="D13" s="21"/>
      <c r="E13" s="21" t="s">
        <v>183</v>
      </c>
      <c r="F13" s="23">
        <v>2</v>
      </c>
      <c r="G13" s="64" t="s">
        <v>155</v>
      </c>
      <c r="H13" s="32" t="s">
        <v>152</v>
      </c>
      <c r="I13" s="35" t="s">
        <v>152</v>
      </c>
      <c r="J13" s="17" t="s">
        <v>152</v>
      </c>
      <c r="K13" s="23"/>
      <c r="L13" s="72" t="s">
        <v>271</v>
      </c>
      <c r="M13" s="89" t="s">
        <v>155</v>
      </c>
      <c r="N13" s="52"/>
      <c r="O13" s="24"/>
      <c r="P13" s="21"/>
      <c r="Q13" s="21"/>
      <c r="R13" s="21" t="s">
        <v>272</v>
      </c>
      <c r="S13" s="21"/>
      <c r="T13" s="21"/>
      <c r="U13" s="21"/>
    </row>
    <row r="14" spans="1:22" s="20" customFormat="1" ht="158.25" x14ac:dyDescent="0.25">
      <c r="A14" s="21" t="s">
        <v>67</v>
      </c>
      <c r="B14" s="56" t="s">
        <v>141</v>
      </c>
      <c r="C14" s="21"/>
      <c r="D14" s="21"/>
      <c r="E14" s="21" t="s">
        <v>184</v>
      </c>
      <c r="F14" s="23">
        <v>3</v>
      </c>
      <c r="G14" s="64" t="s">
        <v>155</v>
      </c>
      <c r="H14" s="32" t="s">
        <v>152</v>
      </c>
      <c r="I14" s="35" t="s">
        <v>152</v>
      </c>
      <c r="J14" s="17" t="s">
        <v>152</v>
      </c>
      <c r="K14" s="23"/>
      <c r="L14" s="72" t="s">
        <v>273</v>
      </c>
      <c r="M14" s="89" t="s">
        <v>155</v>
      </c>
      <c r="N14" s="52"/>
      <c r="O14" s="24" t="s">
        <v>153</v>
      </c>
      <c r="P14" s="21" t="s">
        <v>201</v>
      </c>
      <c r="Q14" s="21"/>
      <c r="R14" s="21" t="s">
        <v>202</v>
      </c>
      <c r="S14" s="21"/>
      <c r="T14" s="21"/>
      <c r="U14" s="21"/>
    </row>
    <row r="15" spans="1:22" s="20" customFormat="1" ht="75" x14ac:dyDescent="0.25">
      <c r="A15" s="21" t="s">
        <v>67</v>
      </c>
      <c r="B15" s="56" t="s">
        <v>140</v>
      </c>
      <c r="C15" s="21"/>
      <c r="D15" s="21"/>
      <c r="E15" s="21" t="s">
        <v>274</v>
      </c>
      <c r="F15" s="23">
        <v>1</v>
      </c>
      <c r="G15" s="64" t="s">
        <v>155</v>
      </c>
      <c r="H15" s="32" t="s">
        <v>152</v>
      </c>
      <c r="I15" s="35" t="s">
        <v>152</v>
      </c>
      <c r="J15" s="17" t="s">
        <v>153</v>
      </c>
      <c r="K15" s="23" t="s">
        <v>152</v>
      </c>
      <c r="L15" s="67" t="s">
        <v>159</v>
      </c>
      <c r="M15" s="89" t="s">
        <v>155</v>
      </c>
      <c r="N15" s="52"/>
      <c r="O15" s="24" t="s">
        <v>153</v>
      </c>
      <c r="P15" s="21" t="s">
        <v>204</v>
      </c>
      <c r="Q15" s="21"/>
      <c r="R15" s="21" t="s">
        <v>203</v>
      </c>
      <c r="S15" s="21"/>
      <c r="T15" s="21"/>
      <c r="U15" s="21"/>
    </row>
    <row r="16" spans="1:22" s="20" customFormat="1" ht="123.75" customHeight="1" x14ac:dyDescent="0.25">
      <c r="A16" s="21" t="s">
        <v>67</v>
      </c>
      <c r="B16" s="74" t="s">
        <v>38</v>
      </c>
      <c r="C16" s="21" t="s">
        <v>185</v>
      </c>
      <c r="D16" s="21"/>
      <c r="E16" s="21"/>
      <c r="F16" s="23">
        <v>2</v>
      </c>
      <c r="G16" s="64"/>
      <c r="H16" s="32"/>
      <c r="I16" s="35"/>
      <c r="J16" s="17"/>
      <c r="K16" s="23"/>
      <c r="L16" s="67"/>
      <c r="M16" s="91" t="s">
        <v>152</v>
      </c>
      <c r="N16" s="52"/>
      <c r="O16" s="24"/>
      <c r="P16" s="21"/>
      <c r="Q16" s="21" t="s">
        <v>275</v>
      </c>
      <c r="R16" s="21"/>
      <c r="S16" s="21" t="s">
        <v>276</v>
      </c>
      <c r="T16" s="21"/>
      <c r="U16" s="21"/>
    </row>
    <row r="17" spans="1:21" s="20" customFormat="1" ht="123.75" customHeight="1" x14ac:dyDescent="0.25">
      <c r="A17" s="21" t="s">
        <v>67</v>
      </c>
      <c r="B17" s="74"/>
      <c r="C17" s="21" t="s">
        <v>185</v>
      </c>
      <c r="D17" s="21"/>
      <c r="E17" s="21" t="s">
        <v>218</v>
      </c>
      <c r="F17" s="23">
        <v>1</v>
      </c>
      <c r="G17" s="64" t="s">
        <v>153</v>
      </c>
      <c r="H17" s="32" t="s">
        <v>153</v>
      </c>
      <c r="I17" s="35"/>
      <c r="J17" s="17"/>
      <c r="K17" s="23"/>
      <c r="L17" s="67"/>
      <c r="M17" s="71" t="s">
        <v>153</v>
      </c>
      <c r="N17" s="52"/>
      <c r="O17" s="24" t="s">
        <v>152</v>
      </c>
      <c r="P17" s="21" t="s">
        <v>222</v>
      </c>
      <c r="Q17" s="21"/>
      <c r="R17" s="21" t="s">
        <v>220</v>
      </c>
      <c r="S17" s="21" t="s">
        <v>302</v>
      </c>
      <c r="T17" s="21"/>
      <c r="U17" s="21"/>
    </row>
    <row r="18" spans="1:21" s="20" customFormat="1" ht="90" x14ac:dyDescent="0.25">
      <c r="A18" s="21" t="s">
        <v>67</v>
      </c>
      <c r="B18" s="56" t="s">
        <v>143</v>
      </c>
      <c r="C18" s="21"/>
      <c r="D18" s="21"/>
      <c r="E18" s="21" t="s">
        <v>219</v>
      </c>
      <c r="F18" s="23">
        <v>1</v>
      </c>
      <c r="G18" s="64" t="s">
        <v>153</v>
      </c>
      <c r="H18" s="32" t="s">
        <v>153</v>
      </c>
      <c r="I18" s="35" t="s">
        <v>154</v>
      </c>
      <c r="J18" s="17" t="s">
        <v>153</v>
      </c>
      <c r="K18" s="23" t="s">
        <v>152</v>
      </c>
      <c r="L18" s="67" t="s">
        <v>160</v>
      </c>
      <c r="M18" s="71" t="s">
        <v>153</v>
      </c>
      <c r="N18" s="52"/>
      <c r="O18" s="24" t="s">
        <v>154</v>
      </c>
      <c r="P18" s="21" t="s">
        <v>221</v>
      </c>
      <c r="Q18" s="21" t="s">
        <v>216</v>
      </c>
      <c r="R18" s="21" t="s">
        <v>217</v>
      </c>
      <c r="S18" s="21"/>
      <c r="T18" s="21"/>
      <c r="U18" s="21"/>
    </row>
    <row r="19" spans="1:21" s="20" customFormat="1" ht="81.75" customHeight="1" x14ac:dyDescent="0.25">
      <c r="A19" s="21" t="s">
        <v>67</v>
      </c>
      <c r="B19" s="56" t="s">
        <v>144</v>
      </c>
      <c r="C19" s="21"/>
      <c r="D19" s="21"/>
      <c r="E19" s="21"/>
      <c r="F19" s="23">
        <v>1</v>
      </c>
      <c r="G19" s="64" t="s">
        <v>154</v>
      </c>
      <c r="H19" s="32" t="s">
        <v>153</v>
      </c>
      <c r="I19" s="35" t="s">
        <v>175</v>
      </c>
      <c r="J19" s="17" t="s">
        <v>153</v>
      </c>
      <c r="K19" s="23"/>
      <c r="L19" s="32"/>
      <c r="M19" s="71" t="s">
        <v>154</v>
      </c>
      <c r="N19" s="52"/>
      <c r="O19" s="24"/>
      <c r="P19" s="21"/>
      <c r="Q19" s="21" t="s">
        <v>277</v>
      </c>
      <c r="R19" s="21"/>
      <c r="S19" s="21" t="s">
        <v>190</v>
      </c>
      <c r="T19" s="21"/>
      <c r="U19" s="21"/>
    </row>
    <row r="20" spans="1:21" s="20" customFormat="1" ht="53.25" customHeight="1" x14ac:dyDescent="0.25">
      <c r="A20" s="21" t="s">
        <v>67</v>
      </c>
      <c r="B20" s="56" t="s">
        <v>145</v>
      </c>
      <c r="C20" s="21"/>
      <c r="D20" s="21"/>
      <c r="E20" s="21"/>
      <c r="F20" s="23">
        <v>3</v>
      </c>
      <c r="G20" s="64" t="s">
        <v>154</v>
      </c>
      <c r="H20" s="32" t="s">
        <v>154</v>
      </c>
      <c r="I20" s="35" t="s">
        <v>175</v>
      </c>
      <c r="J20" s="17" t="s">
        <v>154</v>
      </c>
      <c r="K20" s="23"/>
      <c r="L20" s="32"/>
      <c r="M20" s="71" t="s">
        <v>154</v>
      </c>
      <c r="N20" s="52"/>
      <c r="O20" s="24"/>
      <c r="P20" s="21"/>
      <c r="Q20" s="21" t="s">
        <v>278</v>
      </c>
      <c r="R20" s="21"/>
      <c r="S20" s="21" t="s">
        <v>226</v>
      </c>
      <c r="T20" s="21"/>
      <c r="U20" s="21"/>
    </row>
    <row r="21" spans="1:21" s="20" customFormat="1" ht="43.5" x14ac:dyDescent="0.25">
      <c r="A21" s="21" t="s">
        <v>67</v>
      </c>
      <c r="B21" s="56" t="s">
        <v>146</v>
      </c>
      <c r="C21" s="21"/>
      <c r="D21" s="21"/>
      <c r="E21" s="21"/>
      <c r="F21" s="23">
        <v>1</v>
      </c>
      <c r="G21" s="64" t="s">
        <v>154</v>
      </c>
      <c r="H21" s="32" t="s">
        <v>154</v>
      </c>
      <c r="I21" s="35" t="s">
        <v>175</v>
      </c>
      <c r="J21" s="17" t="s">
        <v>154</v>
      </c>
      <c r="K21" s="23"/>
      <c r="L21" s="72" t="s">
        <v>161</v>
      </c>
      <c r="M21" s="71" t="s">
        <v>154</v>
      </c>
      <c r="N21" s="52"/>
      <c r="O21" s="24"/>
      <c r="P21" s="21"/>
      <c r="Q21" s="21" t="s">
        <v>194</v>
      </c>
      <c r="R21" s="21"/>
      <c r="S21" s="21" t="s">
        <v>195</v>
      </c>
      <c r="T21" s="92" t="s">
        <v>262</v>
      </c>
      <c r="U21" s="21"/>
    </row>
    <row r="22" spans="1:21" s="20" customFormat="1" ht="57.75" customHeight="1" x14ac:dyDescent="0.25">
      <c r="A22" s="21" t="s">
        <v>67</v>
      </c>
      <c r="B22" s="74" t="s">
        <v>37</v>
      </c>
      <c r="C22" s="21"/>
      <c r="D22" s="21"/>
      <c r="E22" s="21"/>
      <c r="F22" s="23">
        <v>1</v>
      </c>
      <c r="G22" s="64" t="s">
        <v>154</v>
      </c>
      <c r="H22" s="32" t="s">
        <v>154</v>
      </c>
      <c r="I22" s="35"/>
      <c r="J22" s="17"/>
      <c r="K22" s="23"/>
      <c r="L22" s="72"/>
      <c r="M22" s="71" t="s">
        <v>154</v>
      </c>
      <c r="N22" s="52"/>
      <c r="O22" s="24"/>
      <c r="P22" s="21"/>
      <c r="Q22" s="21" t="s">
        <v>279</v>
      </c>
      <c r="R22" s="21"/>
      <c r="S22" s="21" t="s">
        <v>193</v>
      </c>
      <c r="T22" s="21"/>
      <c r="U22" s="21"/>
    </row>
    <row r="23" spans="1:21" s="20" customFormat="1" ht="72" x14ac:dyDescent="0.25">
      <c r="A23" s="21" t="s">
        <v>67</v>
      </c>
      <c r="B23" s="56" t="s">
        <v>147</v>
      </c>
      <c r="C23" s="21"/>
      <c r="D23" s="21"/>
      <c r="E23" s="21"/>
      <c r="F23" s="23">
        <v>1</v>
      </c>
      <c r="G23" s="64" t="s">
        <v>153</v>
      </c>
      <c r="H23" s="32" t="s">
        <v>152</v>
      </c>
      <c r="I23" s="35" t="s">
        <v>175</v>
      </c>
      <c r="J23" s="17" t="s">
        <v>153</v>
      </c>
      <c r="K23" s="23"/>
      <c r="L23" s="72" t="s">
        <v>162</v>
      </c>
      <c r="M23" s="71" t="s">
        <v>153</v>
      </c>
      <c r="N23" s="52"/>
      <c r="O23" s="24"/>
      <c r="P23" s="21"/>
      <c r="Q23" s="21"/>
      <c r="R23" s="92" t="s">
        <v>280</v>
      </c>
      <c r="T23" s="21"/>
      <c r="U23" s="21"/>
    </row>
    <row r="24" spans="1:21" s="20" customFormat="1" ht="92.25" customHeight="1" x14ac:dyDescent="0.25">
      <c r="A24" s="21" t="s">
        <v>67</v>
      </c>
      <c r="B24" s="56" t="s">
        <v>148</v>
      </c>
      <c r="C24" s="21"/>
      <c r="D24" s="21"/>
      <c r="E24" s="21"/>
      <c r="F24" s="23">
        <v>2</v>
      </c>
      <c r="G24" s="64" t="s">
        <v>154</v>
      </c>
      <c r="H24" s="32" t="s">
        <v>154</v>
      </c>
      <c r="I24" s="35" t="s">
        <v>154</v>
      </c>
      <c r="J24" s="17" t="s">
        <v>154</v>
      </c>
      <c r="K24" s="23"/>
      <c r="L24" s="32"/>
      <c r="M24" s="71" t="s">
        <v>154</v>
      </c>
      <c r="N24" s="52"/>
      <c r="O24" s="24" t="s">
        <v>152</v>
      </c>
      <c r="P24" s="21" t="s">
        <v>197</v>
      </c>
      <c r="Q24" s="21" t="s">
        <v>281</v>
      </c>
      <c r="R24" s="21"/>
      <c r="S24" s="21" t="s">
        <v>196</v>
      </c>
      <c r="T24" s="21"/>
      <c r="U24" s="21"/>
    </row>
    <row r="25" spans="1:21" s="20" customFormat="1" ht="60" x14ac:dyDescent="0.25">
      <c r="A25" s="21" t="s">
        <v>67</v>
      </c>
      <c r="B25" s="56" t="s">
        <v>149</v>
      </c>
      <c r="C25" s="21"/>
      <c r="D25" s="21"/>
      <c r="E25" s="21"/>
      <c r="F25" s="23">
        <v>1</v>
      </c>
      <c r="G25" s="64" t="s">
        <v>154</v>
      </c>
      <c r="H25" s="32" t="s">
        <v>153</v>
      </c>
      <c r="I25" s="35" t="s">
        <v>154</v>
      </c>
      <c r="J25" s="17" t="s">
        <v>153</v>
      </c>
      <c r="K25" s="23"/>
      <c r="L25" s="72" t="s">
        <v>163</v>
      </c>
      <c r="M25" s="71" t="s">
        <v>153</v>
      </c>
      <c r="N25" s="52"/>
      <c r="O25" s="24" t="s">
        <v>152</v>
      </c>
      <c r="P25" s="21" t="s">
        <v>206</v>
      </c>
      <c r="Q25" s="21" t="s">
        <v>205</v>
      </c>
      <c r="R25" s="92" t="s">
        <v>282</v>
      </c>
      <c r="T25" s="82" t="s">
        <v>264</v>
      </c>
      <c r="U25" s="21"/>
    </row>
    <row r="26" spans="1:21" s="20" customFormat="1" ht="85.5" customHeight="1" x14ac:dyDescent="0.25">
      <c r="A26" s="21" t="s">
        <v>67</v>
      </c>
      <c r="B26" s="56" t="s">
        <v>150</v>
      </c>
      <c r="C26" s="21"/>
      <c r="D26" s="21"/>
      <c r="E26" s="21"/>
      <c r="F26" s="23">
        <v>2</v>
      </c>
      <c r="G26" s="64" t="s">
        <v>154</v>
      </c>
      <c r="H26" s="32" t="s">
        <v>153</v>
      </c>
      <c r="I26" s="35" t="s">
        <v>154</v>
      </c>
      <c r="J26" s="17" t="s">
        <v>153</v>
      </c>
      <c r="K26" s="23"/>
      <c r="L26" s="72" t="s">
        <v>164</v>
      </c>
      <c r="M26" s="71" t="s">
        <v>154</v>
      </c>
      <c r="N26" s="52"/>
      <c r="O26" s="24" t="s">
        <v>152</v>
      </c>
      <c r="P26" s="21" t="s">
        <v>215</v>
      </c>
      <c r="Q26" s="21" t="s">
        <v>214</v>
      </c>
      <c r="R26" s="92" t="s">
        <v>283</v>
      </c>
      <c r="T26" s="21"/>
      <c r="U26" s="21"/>
    </row>
    <row r="27" spans="1:21" s="20" customFormat="1" ht="90" customHeight="1" x14ac:dyDescent="0.25">
      <c r="A27" s="21" t="s">
        <v>67</v>
      </c>
      <c r="B27" s="56" t="s">
        <v>151</v>
      </c>
      <c r="C27" s="21"/>
      <c r="D27" s="21"/>
      <c r="E27" s="21"/>
      <c r="F27" s="23">
        <v>1</v>
      </c>
      <c r="G27" s="64" t="s">
        <v>154</v>
      </c>
      <c r="H27" s="32" t="s">
        <v>153</v>
      </c>
      <c r="I27" s="35" t="s">
        <v>154</v>
      </c>
      <c r="J27" s="17" t="s">
        <v>154</v>
      </c>
      <c r="K27" s="23"/>
      <c r="M27" s="71" t="s">
        <v>153</v>
      </c>
      <c r="N27" s="52"/>
      <c r="O27" s="24" t="s">
        <v>152</v>
      </c>
      <c r="P27" s="21" t="s">
        <v>213</v>
      </c>
      <c r="Q27" s="21" t="s">
        <v>284</v>
      </c>
      <c r="R27" s="92" t="s">
        <v>285</v>
      </c>
      <c r="T27" s="21" t="s">
        <v>286</v>
      </c>
      <c r="U27" s="21"/>
    </row>
    <row r="28" spans="1:21" s="20" customFormat="1" ht="147" customHeight="1" x14ac:dyDescent="0.25">
      <c r="A28" s="21" t="s">
        <v>67</v>
      </c>
      <c r="B28" s="57" t="s">
        <v>102</v>
      </c>
      <c r="C28" s="21"/>
      <c r="D28" s="21"/>
      <c r="E28" s="21"/>
      <c r="F28" s="23">
        <v>3</v>
      </c>
      <c r="G28" s="64" t="s">
        <v>153</v>
      </c>
      <c r="H28" s="32" t="s">
        <v>153</v>
      </c>
      <c r="I28" s="35" t="s">
        <v>153</v>
      </c>
      <c r="J28" s="17" t="s">
        <v>152</v>
      </c>
      <c r="K28" s="23"/>
      <c r="L28" s="74" t="s">
        <v>229</v>
      </c>
      <c r="M28" s="71" t="s">
        <v>153</v>
      </c>
      <c r="N28" s="52"/>
      <c r="O28" s="24"/>
      <c r="P28" s="21"/>
      <c r="Q28" s="21" t="s">
        <v>234</v>
      </c>
      <c r="R28" s="92" t="s">
        <v>303</v>
      </c>
      <c r="T28" s="21"/>
      <c r="U28" s="21"/>
    </row>
    <row r="29" spans="1:21" s="20" customFormat="1" ht="170.25" customHeight="1" x14ac:dyDescent="0.25">
      <c r="A29" s="21" t="s">
        <v>67</v>
      </c>
      <c r="B29" s="57" t="s">
        <v>103</v>
      </c>
      <c r="C29" s="21"/>
      <c r="D29" s="21"/>
      <c r="E29" s="21"/>
      <c r="F29" s="23">
        <v>1</v>
      </c>
      <c r="G29" s="64" t="s">
        <v>152</v>
      </c>
      <c r="H29" s="32" t="s">
        <v>152</v>
      </c>
      <c r="I29" s="35" t="s">
        <v>153</v>
      </c>
      <c r="J29" s="17" t="s">
        <v>153</v>
      </c>
      <c r="K29" s="23"/>
      <c r="L29" s="74" t="s">
        <v>176</v>
      </c>
      <c r="M29" s="71" t="s">
        <v>152</v>
      </c>
      <c r="N29" s="52"/>
      <c r="O29" s="24"/>
      <c r="P29" s="21"/>
      <c r="Q29" s="21"/>
      <c r="R29" s="80" t="s">
        <v>287</v>
      </c>
      <c r="S29" s="21" t="s">
        <v>257</v>
      </c>
      <c r="T29" s="21"/>
      <c r="U29" s="21"/>
    </row>
    <row r="30" spans="1:21" s="20" customFormat="1" ht="123.75" customHeight="1" x14ac:dyDescent="0.25">
      <c r="A30" s="21" t="s">
        <v>67</v>
      </c>
      <c r="B30" s="57" t="s">
        <v>104</v>
      </c>
      <c r="C30" s="21"/>
      <c r="D30" s="21"/>
      <c r="E30" s="21"/>
      <c r="F30" s="23">
        <v>2</v>
      </c>
      <c r="G30" s="64" t="s">
        <v>152</v>
      </c>
      <c r="H30" s="32" t="s">
        <v>155</v>
      </c>
      <c r="I30" s="35" t="s">
        <v>153</v>
      </c>
      <c r="J30" s="17" t="s">
        <v>154</v>
      </c>
      <c r="K30" s="23"/>
      <c r="L30" s="74" t="s">
        <v>177</v>
      </c>
      <c r="M30" s="71" t="s">
        <v>152</v>
      </c>
      <c r="N30" s="52"/>
      <c r="O30" s="24" t="s">
        <v>153</v>
      </c>
      <c r="P30" s="21" t="s">
        <v>238</v>
      </c>
      <c r="Q30" s="21"/>
      <c r="R30" s="21" t="s">
        <v>237</v>
      </c>
      <c r="S30" s="21" t="s">
        <v>236</v>
      </c>
      <c r="T30" s="21"/>
      <c r="U30" s="21"/>
    </row>
    <row r="31" spans="1:21" s="20" customFormat="1" ht="277.5" customHeight="1" x14ac:dyDescent="0.25">
      <c r="A31" s="21" t="s">
        <v>67</v>
      </c>
      <c r="B31" s="57" t="s">
        <v>105</v>
      </c>
      <c r="C31" s="21"/>
      <c r="D31" s="21"/>
      <c r="E31" s="21"/>
      <c r="F31" s="23">
        <v>3</v>
      </c>
      <c r="G31" s="64" t="s">
        <v>153</v>
      </c>
      <c r="H31" s="32" t="s">
        <v>153</v>
      </c>
      <c r="I31" s="35" t="s">
        <v>153</v>
      </c>
      <c r="J31" s="17" t="s">
        <v>153</v>
      </c>
      <c r="K31" s="23" t="s">
        <v>155</v>
      </c>
      <c r="L31" s="68" t="s">
        <v>230</v>
      </c>
      <c r="M31" s="71" t="s">
        <v>153</v>
      </c>
      <c r="N31" s="52"/>
      <c r="O31" s="24" t="s">
        <v>152</v>
      </c>
      <c r="P31" s="21" t="s">
        <v>233</v>
      </c>
      <c r="Q31" s="21" t="s">
        <v>231</v>
      </c>
      <c r="R31" s="92" t="s">
        <v>232</v>
      </c>
      <c r="T31" s="21"/>
      <c r="U31" s="21"/>
    </row>
    <row r="32" spans="1:21" ht="105.75" x14ac:dyDescent="0.25">
      <c r="A32" s="21" t="s">
        <v>67</v>
      </c>
      <c r="B32" s="57" t="s">
        <v>106</v>
      </c>
      <c r="C32" s="25"/>
      <c r="D32" s="25"/>
      <c r="E32" s="25"/>
      <c r="F32" s="27">
        <v>1</v>
      </c>
      <c r="G32" s="65" t="s">
        <v>153</v>
      </c>
      <c r="H32" s="33" t="s">
        <v>153</v>
      </c>
      <c r="I32" s="35" t="s">
        <v>153</v>
      </c>
      <c r="J32" s="17" t="s">
        <v>152</v>
      </c>
      <c r="K32" s="27"/>
      <c r="L32" s="74" t="s">
        <v>178</v>
      </c>
      <c r="M32" s="71" t="s">
        <v>153</v>
      </c>
      <c r="N32" s="53"/>
      <c r="O32" s="28"/>
      <c r="P32" s="25"/>
      <c r="R32" s="80" t="s">
        <v>258</v>
      </c>
      <c r="S32" s="81" t="s">
        <v>259</v>
      </c>
      <c r="T32" s="25" t="s">
        <v>288</v>
      </c>
      <c r="U32" s="25"/>
    </row>
    <row r="33" spans="1:21" ht="120" x14ac:dyDescent="0.25">
      <c r="A33" s="21" t="s">
        <v>67</v>
      </c>
      <c r="B33" s="57" t="s">
        <v>107</v>
      </c>
      <c r="C33" s="25"/>
      <c r="D33" s="25"/>
      <c r="E33" s="25"/>
      <c r="F33" s="27">
        <v>1</v>
      </c>
      <c r="G33" s="65" t="s">
        <v>153</v>
      </c>
      <c r="H33" s="33" t="s">
        <v>152</v>
      </c>
      <c r="I33" s="35" t="s">
        <v>153</v>
      </c>
      <c r="J33" s="17" t="s">
        <v>154</v>
      </c>
      <c r="K33" s="27"/>
      <c r="L33" s="74" t="s">
        <v>179</v>
      </c>
      <c r="M33" s="71" t="s">
        <v>153</v>
      </c>
      <c r="N33" s="53"/>
      <c r="O33" s="28" t="s">
        <v>152</v>
      </c>
      <c r="P33" s="25" t="s">
        <v>255</v>
      </c>
      <c r="Q33" s="25"/>
      <c r="R33" s="80" t="s">
        <v>254</v>
      </c>
      <c r="S33" s="12" t="s">
        <v>289</v>
      </c>
      <c r="T33" s="25"/>
      <c r="U33" s="25"/>
    </row>
    <row r="34" spans="1:21" ht="120.75" x14ac:dyDescent="0.25">
      <c r="A34" s="21" t="s">
        <v>67</v>
      </c>
      <c r="B34" s="58" t="s">
        <v>108</v>
      </c>
      <c r="C34" s="25"/>
      <c r="D34" s="25"/>
      <c r="E34" s="25"/>
      <c r="F34" s="27">
        <v>1</v>
      </c>
      <c r="G34" s="65" t="s">
        <v>154</v>
      </c>
      <c r="H34" s="33" t="s">
        <v>154</v>
      </c>
      <c r="I34" s="35" t="s">
        <v>175</v>
      </c>
      <c r="J34" s="17" t="s">
        <v>153</v>
      </c>
      <c r="K34" s="27"/>
      <c r="L34" s="74" t="s">
        <v>166</v>
      </c>
      <c r="M34" s="71" t="s">
        <v>154</v>
      </c>
      <c r="N34" s="53"/>
      <c r="O34" s="28" t="s">
        <v>152</v>
      </c>
      <c r="P34" s="25" t="s">
        <v>242</v>
      </c>
      <c r="Q34" s="25" t="s">
        <v>290</v>
      </c>
      <c r="R34" s="25"/>
      <c r="S34" s="25" t="s">
        <v>291</v>
      </c>
      <c r="T34" s="25"/>
      <c r="U34" s="25"/>
    </row>
    <row r="35" spans="1:21" ht="79.5" customHeight="1" x14ac:dyDescent="0.25">
      <c r="A35" s="21" t="s">
        <v>67</v>
      </c>
      <c r="B35" s="58" t="s">
        <v>109</v>
      </c>
      <c r="C35" s="25"/>
      <c r="D35" s="25"/>
      <c r="E35" s="25"/>
      <c r="F35" s="27">
        <v>1</v>
      </c>
      <c r="G35" s="65" t="s">
        <v>154</v>
      </c>
      <c r="H35" s="33" t="s">
        <v>154</v>
      </c>
      <c r="I35" s="35" t="s">
        <v>175</v>
      </c>
      <c r="J35" s="17" t="s">
        <v>153</v>
      </c>
      <c r="K35" s="27"/>
      <c r="L35" s="74" t="s">
        <v>165</v>
      </c>
      <c r="M35" s="71" t="s">
        <v>154</v>
      </c>
      <c r="N35" s="53"/>
      <c r="O35" s="28"/>
      <c r="P35" s="25"/>
      <c r="Q35" s="25" t="s">
        <v>292</v>
      </c>
      <c r="R35" s="25"/>
      <c r="S35" s="25"/>
      <c r="T35" s="25"/>
      <c r="U35" s="25"/>
    </row>
    <row r="36" spans="1:21" ht="162" customHeight="1" x14ac:dyDescent="0.25">
      <c r="A36" s="21" t="s">
        <v>67</v>
      </c>
      <c r="B36" s="75" t="s">
        <v>111</v>
      </c>
      <c r="C36" s="25"/>
      <c r="D36" s="25"/>
      <c r="E36" s="25"/>
      <c r="F36" s="27">
        <v>0</v>
      </c>
      <c r="G36" s="65" t="s">
        <v>153</v>
      </c>
      <c r="H36" s="33" t="s">
        <v>152</v>
      </c>
      <c r="I36" s="35" t="s">
        <v>152</v>
      </c>
      <c r="J36" s="17" t="s">
        <v>152</v>
      </c>
      <c r="K36" s="27"/>
      <c r="L36" s="74" t="s">
        <v>293</v>
      </c>
      <c r="M36" s="71" t="s">
        <v>152</v>
      </c>
      <c r="N36" s="53"/>
      <c r="O36" s="28"/>
      <c r="P36" s="25"/>
      <c r="Q36" s="25"/>
      <c r="R36" s="80" t="s">
        <v>304</v>
      </c>
      <c r="T36" s="25"/>
      <c r="U36" s="25"/>
    </row>
    <row r="37" spans="1:21" ht="135" x14ac:dyDescent="0.25">
      <c r="A37" s="21" t="s">
        <v>67</v>
      </c>
      <c r="B37" s="74" t="s">
        <v>110</v>
      </c>
      <c r="C37" s="25"/>
      <c r="D37" s="25"/>
      <c r="E37" s="25"/>
      <c r="F37" s="27">
        <v>1</v>
      </c>
      <c r="G37" s="65" t="s">
        <v>153</v>
      </c>
      <c r="H37" s="33" t="s">
        <v>152</v>
      </c>
      <c r="I37" s="35" t="s">
        <v>152</v>
      </c>
      <c r="J37" s="17" t="s">
        <v>152</v>
      </c>
      <c r="K37" s="27"/>
      <c r="L37" s="74" t="s">
        <v>294</v>
      </c>
      <c r="M37" s="71" t="s">
        <v>152</v>
      </c>
      <c r="N37" s="53"/>
      <c r="O37" s="28"/>
      <c r="P37" s="25"/>
      <c r="Q37" s="80" t="s">
        <v>249</v>
      </c>
      <c r="R37" s="25"/>
      <c r="S37" s="25" t="s">
        <v>295</v>
      </c>
      <c r="T37" s="25"/>
      <c r="U37" s="25"/>
    </row>
    <row r="38" spans="1:21" ht="120" x14ac:dyDescent="0.25">
      <c r="A38" s="21" t="s">
        <v>67</v>
      </c>
      <c r="B38" s="57" t="s">
        <v>112</v>
      </c>
      <c r="C38" s="25"/>
      <c r="D38" s="25"/>
      <c r="E38" s="25"/>
      <c r="F38" s="27">
        <v>1</v>
      </c>
      <c r="G38" s="65" t="s">
        <v>152</v>
      </c>
      <c r="H38" s="33" t="s">
        <v>152</v>
      </c>
      <c r="I38" s="35" t="s">
        <v>152</v>
      </c>
      <c r="J38" s="17" t="s">
        <v>153</v>
      </c>
      <c r="K38" s="27"/>
      <c r="L38" s="74" t="s">
        <v>296</v>
      </c>
      <c r="M38" s="71" t="s">
        <v>152</v>
      </c>
      <c r="N38" s="53"/>
      <c r="O38" s="28"/>
      <c r="P38" s="25"/>
      <c r="Q38" s="25"/>
      <c r="R38" s="93" t="s">
        <v>297</v>
      </c>
      <c r="T38" s="25"/>
      <c r="U38" s="25"/>
    </row>
    <row r="39" spans="1:21" ht="75" x14ac:dyDescent="0.25">
      <c r="A39" s="21" t="s">
        <v>67</v>
      </c>
      <c r="B39" s="57" t="s">
        <v>113</v>
      </c>
      <c r="C39" s="25"/>
      <c r="D39" s="25"/>
      <c r="E39" s="25" t="s">
        <v>187</v>
      </c>
      <c r="F39" s="27">
        <v>1</v>
      </c>
      <c r="G39" s="65" t="s">
        <v>153</v>
      </c>
      <c r="H39" s="33" t="s">
        <v>153</v>
      </c>
      <c r="I39" s="35" t="s">
        <v>152</v>
      </c>
      <c r="J39" s="17"/>
      <c r="K39" s="27"/>
      <c r="L39" s="73" t="s">
        <v>298</v>
      </c>
      <c r="M39" s="71" t="s">
        <v>153</v>
      </c>
      <c r="N39" s="53"/>
      <c r="O39" s="28" t="s">
        <v>152</v>
      </c>
      <c r="P39" s="25" t="s">
        <v>252</v>
      </c>
      <c r="Q39" s="80" t="s">
        <v>250</v>
      </c>
      <c r="R39" s="93" t="s">
        <v>251</v>
      </c>
      <c r="T39" s="25"/>
      <c r="U39" s="25"/>
    </row>
    <row r="40" spans="1:21" ht="75" x14ac:dyDescent="0.25">
      <c r="A40" s="21" t="s">
        <v>67</v>
      </c>
      <c r="B40" s="57" t="s">
        <v>114</v>
      </c>
      <c r="C40" s="25"/>
      <c r="D40" s="25"/>
      <c r="E40" s="25"/>
      <c r="F40" s="27">
        <v>0</v>
      </c>
      <c r="G40" s="65"/>
      <c r="H40" s="33"/>
      <c r="I40" s="35" t="s">
        <v>152</v>
      </c>
      <c r="J40" s="17" t="s">
        <v>152</v>
      </c>
      <c r="K40" s="27"/>
      <c r="L40" s="74" t="s">
        <v>167</v>
      </c>
      <c r="M40" s="91" t="s">
        <v>152</v>
      </c>
      <c r="N40" s="53"/>
      <c r="O40" s="28"/>
      <c r="P40" s="25"/>
      <c r="Q40" s="25"/>
      <c r="R40" s="25"/>
      <c r="S40" s="25"/>
      <c r="T40" s="25"/>
      <c r="U40" s="25"/>
    </row>
    <row r="41" spans="1:21" ht="315.75" customHeight="1" x14ac:dyDescent="0.25">
      <c r="A41" s="21" t="s">
        <v>67</v>
      </c>
      <c r="B41" s="74" t="s">
        <v>38</v>
      </c>
      <c r="C41" s="25" t="s">
        <v>188</v>
      </c>
      <c r="D41" s="25"/>
      <c r="E41" s="25" t="s">
        <v>189</v>
      </c>
      <c r="F41" s="27">
        <v>2</v>
      </c>
      <c r="G41" s="65"/>
      <c r="H41" s="33"/>
      <c r="I41" s="35"/>
      <c r="J41" s="17"/>
      <c r="K41" s="27"/>
      <c r="L41" s="78"/>
      <c r="M41" s="91" t="s">
        <v>152</v>
      </c>
      <c r="N41" s="53"/>
      <c r="O41" s="28"/>
      <c r="P41" s="25"/>
      <c r="Q41" s="25"/>
      <c r="R41" s="80" t="s">
        <v>306</v>
      </c>
      <c r="T41" s="80"/>
      <c r="U41" s="80"/>
    </row>
    <row r="42" spans="1:21" ht="66.75" customHeight="1" x14ac:dyDescent="0.25">
      <c r="A42" s="21" t="s">
        <v>67</v>
      </c>
      <c r="B42" s="57" t="s">
        <v>115</v>
      </c>
      <c r="C42" s="25"/>
      <c r="D42" s="25"/>
      <c r="E42" s="25"/>
      <c r="F42" s="27">
        <v>1</v>
      </c>
      <c r="G42" s="65" t="s">
        <v>154</v>
      </c>
      <c r="H42" s="33" t="s">
        <v>154</v>
      </c>
      <c r="I42" s="35" t="s">
        <v>153</v>
      </c>
      <c r="J42" s="17" t="s">
        <v>154</v>
      </c>
      <c r="K42" s="27"/>
      <c r="L42" s="72" t="s">
        <v>180</v>
      </c>
      <c r="M42" s="71" t="s">
        <v>154</v>
      </c>
      <c r="N42" s="53"/>
      <c r="O42" s="28"/>
      <c r="P42" s="25"/>
      <c r="Q42" s="25" t="s">
        <v>239</v>
      </c>
      <c r="R42" s="25"/>
      <c r="S42" s="25"/>
      <c r="T42" s="25"/>
      <c r="U42" s="25"/>
    </row>
    <row r="43" spans="1:21" ht="45" x14ac:dyDescent="0.25">
      <c r="A43" s="21" t="s">
        <v>67</v>
      </c>
      <c r="B43" s="58" t="s">
        <v>116</v>
      </c>
      <c r="C43" s="25"/>
      <c r="D43" s="25"/>
      <c r="E43" s="25"/>
      <c r="F43" s="27">
        <v>1</v>
      </c>
      <c r="G43" s="65"/>
      <c r="H43" s="33"/>
      <c r="I43" s="35" t="s">
        <v>175</v>
      </c>
      <c r="J43" s="17" t="s">
        <v>153</v>
      </c>
      <c r="K43" s="27"/>
      <c r="L43" s="74" t="s">
        <v>168</v>
      </c>
      <c r="M43" s="91" t="s">
        <v>182</v>
      </c>
      <c r="N43" s="53"/>
      <c r="O43" s="28"/>
      <c r="P43" s="25" t="s">
        <v>248</v>
      </c>
      <c r="Q43" s="25"/>
      <c r="R43" s="25"/>
      <c r="S43" s="25"/>
      <c r="T43" s="25"/>
      <c r="U43" s="25"/>
    </row>
    <row r="44" spans="1:21" ht="62.25" customHeight="1" x14ac:dyDescent="0.25">
      <c r="A44" s="21"/>
      <c r="B44" s="75" t="s">
        <v>40</v>
      </c>
      <c r="C44" s="48"/>
      <c r="D44" s="48"/>
      <c r="E44" s="48" t="s">
        <v>245</v>
      </c>
      <c r="F44" s="38"/>
      <c r="G44" s="66" t="s">
        <v>153</v>
      </c>
      <c r="H44" s="37" t="s">
        <v>154</v>
      </c>
      <c r="I44" s="35"/>
      <c r="J44" s="17"/>
      <c r="K44" s="38"/>
      <c r="L44" s="74"/>
      <c r="M44" s="71" t="s">
        <v>153</v>
      </c>
      <c r="N44" s="54"/>
      <c r="O44" s="28"/>
      <c r="P44" s="25"/>
      <c r="Q44" s="25" t="s">
        <v>247</v>
      </c>
      <c r="R44" s="25"/>
      <c r="S44" s="25" t="s">
        <v>246</v>
      </c>
      <c r="T44" s="25"/>
      <c r="U44" s="25"/>
    </row>
    <row r="45" spans="1:21" ht="45" x14ac:dyDescent="0.25">
      <c r="A45" s="21" t="s">
        <v>67</v>
      </c>
      <c r="B45" s="58" t="s">
        <v>117</v>
      </c>
      <c r="C45" s="48"/>
      <c r="D45" s="48"/>
      <c r="E45" s="48"/>
      <c r="F45" s="38">
        <v>1</v>
      </c>
      <c r="G45" s="66" t="s">
        <v>154</v>
      </c>
      <c r="H45" s="37" t="s">
        <v>154</v>
      </c>
      <c r="I45" s="35" t="s">
        <v>175</v>
      </c>
      <c r="J45" s="17" t="s">
        <v>153</v>
      </c>
      <c r="K45" s="38"/>
      <c r="L45" s="74" t="s">
        <v>169</v>
      </c>
      <c r="M45" s="71" t="s">
        <v>154</v>
      </c>
      <c r="N45" s="54"/>
      <c r="O45" s="28"/>
      <c r="P45" s="25"/>
      <c r="Q45" s="25"/>
      <c r="R45" s="25"/>
      <c r="S45" s="25"/>
      <c r="T45" s="25"/>
      <c r="U45" s="25"/>
    </row>
    <row r="46" spans="1:21" ht="117" customHeight="1" x14ac:dyDescent="0.25">
      <c r="A46" s="21" t="s">
        <v>67</v>
      </c>
      <c r="B46" s="58" t="s">
        <v>118</v>
      </c>
      <c r="C46" s="48"/>
      <c r="D46" s="48"/>
      <c r="E46" s="48"/>
      <c r="F46" s="38">
        <v>1</v>
      </c>
      <c r="G46" s="66" t="s">
        <v>153</v>
      </c>
      <c r="H46" s="37" t="s">
        <v>153</v>
      </c>
      <c r="I46" s="35" t="s">
        <v>175</v>
      </c>
      <c r="J46" s="17" t="s">
        <v>154</v>
      </c>
      <c r="K46" s="38"/>
      <c r="L46" s="37"/>
      <c r="M46" s="71" t="s">
        <v>153</v>
      </c>
      <c r="N46" s="54"/>
      <c r="O46" s="28" t="s">
        <v>152</v>
      </c>
      <c r="P46" s="25" t="s">
        <v>243</v>
      </c>
      <c r="Q46" s="25"/>
      <c r="R46" s="93" t="s">
        <v>299</v>
      </c>
      <c r="T46" s="25"/>
      <c r="U46" s="25"/>
    </row>
    <row r="47" spans="1:21" ht="15.75" x14ac:dyDescent="0.25">
      <c r="A47" s="21" t="s">
        <v>67</v>
      </c>
      <c r="B47" s="58" t="s">
        <v>119</v>
      </c>
      <c r="C47" s="48"/>
      <c r="D47" s="48"/>
      <c r="E47" s="48"/>
      <c r="F47" s="38">
        <v>1</v>
      </c>
      <c r="G47" s="66" t="s">
        <v>154</v>
      </c>
      <c r="H47" s="37" t="s">
        <v>154</v>
      </c>
      <c r="I47" s="35" t="s">
        <v>175</v>
      </c>
      <c r="J47" s="17" t="s">
        <v>154</v>
      </c>
      <c r="K47" s="38"/>
      <c r="L47" s="37"/>
      <c r="M47" s="71" t="s">
        <v>154</v>
      </c>
      <c r="N47" s="54"/>
      <c r="O47" s="28"/>
      <c r="P47" s="25"/>
      <c r="Q47" s="25"/>
      <c r="R47" s="25"/>
      <c r="S47" s="25"/>
      <c r="T47" s="25"/>
      <c r="U47" s="25"/>
    </row>
    <row r="48" spans="1:21" ht="33" customHeight="1" x14ac:dyDescent="0.25">
      <c r="A48" s="21" t="s">
        <v>67</v>
      </c>
      <c r="B48" s="58" t="s">
        <v>120</v>
      </c>
      <c r="C48" s="48"/>
      <c r="D48" s="48"/>
      <c r="E48" s="48"/>
      <c r="F48" s="38">
        <v>1</v>
      </c>
      <c r="G48" s="66" t="s">
        <v>154</v>
      </c>
      <c r="H48" s="37" t="s">
        <v>154</v>
      </c>
      <c r="I48" s="35" t="s">
        <v>175</v>
      </c>
      <c r="J48" s="17" t="s">
        <v>154</v>
      </c>
      <c r="K48" s="38"/>
      <c r="L48" s="37"/>
      <c r="M48" s="71" t="s">
        <v>154</v>
      </c>
      <c r="N48" s="54"/>
      <c r="O48" s="28"/>
      <c r="P48" s="25"/>
      <c r="Q48" s="25"/>
      <c r="R48" s="25"/>
      <c r="S48" s="25"/>
      <c r="T48" s="25"/>
      <c r="U48" s="25"/>
    </row>
    <row r="49" spans="1:21" ht="15.75" x14ac:dyDescent="0.25">
      <c r="A49" s="21" t="s">
        <v>67</v>
      </c>
      <c r="B49" s="58" t="s">
        <v>121</v>
      </c>
      <c r="C49" s="48"/>
      <c r="D49" s="48"/>
      <c r="E49" s="48"/>
      <c r="F49" s="38">
        <v>1</v>
      </c>
      <c r="G49" s="66" t="s">
        <v>154</v>
      </c>
      <c r="H49" s="37" t="s">
        <v>154</v>
      </c>
      <c r="I49" s="35" t="s">
        <v>175</v>
      </c>
      <c r="J49" s="17" t="s">
        <v>154</v>
      </c>
      <c r="K49" s="38"/>
      <c r="L49" s="37"/>
      <c r="M49" s="71" t="s">
        <v>154</v>
      </c>
      <c r="N49" s="54"/>
      <c r="O49" s="28"/>
      <c r="P49" s="25"/>
      <c r="Q49" s="25"/>
      <c r="R49" s="25"/>
      <c r="S49" s="25"/>
      <c r="T49" s="25"/>
      <c r="U49" s="25"/>
    </row>
    <row r="50" spans="1:21" ht="45" x14ac:dyDescent="0.25">
      <c r="A50" s="21" t="s">
        <v>67</v>
      </c>
      <c r="B50" s="58" t="s">
        <v>122</v>
      </c>
      <c r="C50" s="48"/>
      <c r="D50" s="48"/>
      <c r="E50" s="48"/>
      <c r="F50" s="38">
        <v>1</v>
      </c>
      <c r="G50" s="66" t="s">
        <v>154</v>
      </c>
      <c r="H50" s="37" t="s">
        <v>154</v>
      </c>
      <c r="I50" s="35" t="s">
        <v>175</v>
      </c>
      <c r="J50" s="17" t="s">
        <v>154</v>
      </c>
      <c r="K50" s="38"/>
      <c r="L50" s="74" t="s">
        <v>170</v>
      </c>
      <c r="M50" s="71" t="s">
        <v>154</v>
      </c>
      <c r="N50" s="54"/>
      <c r="O50" s="28"/>
      <c r="P50" s="25"/>
      <c r="Q50" s="25"/>
      <c r="R50" s="25"/>
      <c r="S50" s="25"/>
      <c r="T50" s="25"/>
      <c r="U50" s="25"/>
    </row>
    <row r="51" spans="1:21" ht="15.75" x14ac:dyDescent="0.25">
      <c r="A51" s="21" t="s">
        <v>67</v>
      </c>
      <c r="B51" s="58" t="s">
        <v>123</v>
      </c>
      <c r="C51" s="48"/>
      <c r="D51" s="48"/>
      <c r="E51" s="48"/>
      <c r="F51" s="38">
        <v>0</v>
      </c>
      <c r="G51" s="66"/>
      <c r="H51" s="37"/>
      <c r="I51" s="35" t="s">
        <v>175</v>
      </c>
      <c r="J51" s="17" t="s">
        <v>154</v>
      </c>
      <c r="K51" s="38"/>
      <c r="L51" s="37"/>
      <c r="M51" s="91"/>
      <c r="N51" s="54"/>
      <c r="O51" s="28"/>
      <c r="P51" s="25"/>
      <c r="Q51" s="25"/>
      <c r="R51" s="25"/>
      <c r="S51" s="25"/>
      <c r="T51" s="25"/>
      <c r="U51" s="25"/>
    </row>
    <row r="52" spans="1:21" ht="30" x14ac:dyDescent="0.25">
      <c r="A52" s="21" t="s">
        <v>67</v>
      </c>
      <c r="B52" s="58" t="s">
        <v>124</v>
      </c>
      <c r="C52" s="48"/>
      <c r="D52" s="48"/>
      <c r="E52" s="48"/>
      <c r="F52" s="38">
        <v>2</v>
      </c>
      <c r="G52" s="66" t="s">
        <v>154</v>
      </c>
      <c r="H52" s="37" t="s">
        <v>154</v>
      </c>
      <c r="I52" s="35" t="s">
        <v>175</v>
      </c>
      <c r="J52" s="17" t="s">
        <v>153</v>
      </c>
      <c r="K52" s="38"/>
      <c r="L52" s="74" t="s">
        <v>171</v>
      </c>
      <c r="M52" s="71" t="s">
        <v>154</v>
      </c>
      <c r="N52" s="54"/>
      <c r="O52" s="28"/>
      <c r="P52" s="25"/>
      <c r="Q52" s="25"/>
      <c r="R52" s="94" t="s">
        <v>244</v>
      </c>
      <c r="T52" s="25"/>
      <c r="U52" s="25"/>
    </row>
    <row r="53" spans="1:21" ht="109.5" customHeight="1" x14ac:dyDescent="0.25">
      <c r="A53" s="21" t="s">
        <v>67</v>
      </c>
      <c r="B53" s="57" t="s">
        <v>125</v>
      </c>
      <c r="C53" s="48"/>
      <c r="D53" s="48"/>
      <c r="E53" s="48"/>
      <c r="F53" s="38">
        <v>3</v>
      </c>
      <c r="G53" s="66" t="s">
        <v>153</v>
      </c>
      <c r="H53" s="37" t="s">
        <v>154</v>
      </c>
      <c r="I53" s="35"/>
      <c r="J53" s="17" t="s">
        <v>154</v>
      </c>
      <c r="K53" s="38"/>
      <c r="L53" s="74" t="s">
        <v>172</v>
      </c>
      <c r="M53" s="71" t="s">
        <v>154</v>
      </c>
      <c r="N53" s="54"/>
      <c r="O53" s="28"/>
      <c r="P53" s="25"/>
      <c r="Q53" s="25"/>
      <c r="R53" s="93" t="s">
        <v>300</v>
      </c>
      <c r="T53" s="25"/>
      <c r="U53" s="25"/>
    </row>
    <row r="54" spans="1:21" ht="90" x14ac:dyDescent="0.25">
      <c r="A54" s="21" t="s">
        <v>67</v>
      </c>
      <c r="B54" s="57" t="s">
        <v>126</v>
      </c>
      <c r="C54" s="48"/>
      <c r="D54" s="48"/>
      <c r="E54" s="48"/>
      <c r="F54" s="38">
        <v>2</v>
      </c>
      <c r="G54" s="66" t="s">
        <v>154</v>
      </c>
      <c r="H54" s="37" t="s">
        <v>154</v>
      </c>
      <c r="I54" s="35" t="s">
        <v>154</v>
      </c>
      <c r="J54" s="17" t="s">
        <v>153</v>
      </c>
      <c r="K54" s="38"/>
      <c r="L54" s="74" t="s">
        <v>173</v>
      </c>
      <c r="M54" s="71" t="s">
        <v>154</v>
      </c>
      <c r="N54" s="54"/>
      <c r="O54" s="28"/>
      <c r="P54" s="25"/>
      <c r="Q54" s="25" t="s">
        <v>301</v>
      </c>
      <c r="R54" s="25"/>
      <c r="S54" s="25" t="s">
        <v>235</v>
      </c>
      <c r="T54" s="83" t="s">
        <v>263</v>
      </c>
      <c r="U54" s="25"/>
    </row>
    <row r="55" spans="1:21" ht="105" x14ac:dyDescent="0.25">
      <c r="A55" s="21" t="s">
        <v>67</v>
      </c>
      <c r="B55" s="59" t="s">
        <v>127</v>
      </c>
      <c r="C55" s="48"/>
      <c r="D55" s="48"/>
      <c r="E55" s="48"/>
      <c r="F55" s="38">
        <v>1</v>
      </c>
      <c r="G55" s="66" t="s">
        <v>152</v>
      </c>
      <c r="H55" s="37" t="s">
        <v>153</v>
      </c>
      <c r="I55" s="35" t="s">
        <v>175</v>
      </c>
      <c r="J55" s="22" t="s">
        <v>155</v>
      </c>
      <c r="K55" s="26"/>
      <c r="L55" s="74" t="s">
        <v>174</v>
      </c>
      <c r="M55" s="71" t="s">
        <v>152</v>
      </c>
      <c r="N55" s="54"/>
      <c r="O55" s="28"/>
      <c r="P55" s="25"/>
      <c r="Q55" s="25"/>
      <c r="R55" s="25"/>
      <c r="S55" s="25" t="s">
        <v>253</v>
      </c>
      <c r="T55" s="83"/>
      <c r="U55" s="25"/>
    </row>
    <row r="56" spans="1:21" ht="28.5" x14ac:dyDescent="0.25">
      <c r="A56" s="21" t="s">
        <v>67</v>
      </c>
      <c r="B56" s="60" t="s">
        <v>128</v>
      </c>
      <c r="C56" s="48"/>
      <c r="D56" s="48"/>
      <c r="E56" s="48"/>
      <c r="F56" s="38">
        <v>0</v>
      </c>
      <c r="G56" s="66"/>
      <c r="H56" s="37"/>
      <c r="I56" s="35" t="s">
        <v>175</v>
      </c>
      <c r="J56" s="22" t="s">
        <v>182</v>
      </c>
      <c r="K56" s="26"/>
      <c r="L56" s="33"/>
      <c r="M56" s="91"/>
      <c r="N56" s="54"/>
      <c r="O56" s="28"/>
      <c r="P56" s="25"/>
      <c r="Q56" s="25"/>
      <c r="R56" s="25"/>
      <c r="S56" s="25"/>
      <c r="T56" s="83"/>
      <c r="U56" s="25"/>
    </row>
    <row r="57" spans="1:21" ht="146.25" customHeight="1" x14ac:dyDescent="0.25">
      <c r="A57" s="21" t="s">
        <v>67</v>
      </c>
      <c r="B57" s="57" t="s">
        <v>129</v>
      </c>
      <c r="C57" s="48"/>
      <c r="D57" s="48"/>
      <c r="E57" s="48"/>
      <c r="F57" s="38">
        <v>2</v>
      </c>
      <c r="G57" s="66" t="s">
        <v>154</v>
      </c>
      <c r="H57" s="37" t="s">
        <v>153</v>
      </c>
      <c r="I57" s="35" t="s">
        <v>154</v>
      </c>
      <c r="J57" s="22" t="s">
        <v>154</v>
      </c>
      <c r="K57" s="26"/>
      <c r="L57" s="33"/>
      <c r="M57" s="71" t="s">
        <v>153</v>
      </c>
      <c r="N57" s="54"/>
      <c r="O57" s="28"/>
      <c r="P57" s="25"/>
      <c r="Q57" s="25" t="s">
        <v>241</v>
      </c>
      <c r="R57" s="25"/>
      <c r="S57" s="25" t="s">
        <v>240</v>
      </c>
      <c r="T57" s="25"/>
      <c r="U57" s="25"/>
    </row>
    <row r="58" spans="1:21" ht="197.25" customHeight="1" x14ac:dyDescent="0.25">
      <c r="A58" s="21" t="s">
        <v>67</v>
      </c>
      <c r="B58" s="57" t="s">
        <v>130</v>
      </c>
      <c r="C58" s="25"/>
      <c r="D58" s="25"/>
      <c r="E58" s="25"/>
      <c r="F58" s="27">
        <v>1</v>
      </c>
      <c r="G58" s="65" t="s">
        <v>153</v>
      </c>
      <c r="H58" s="33" t="s">
        <v>154</v>
      </c>
      <c r="I58" s="64" t="s">
        <v>153</v>
      </c>
      <c r="J58" s="22" t="s">
        <v>152</v>
      </c>
      <c r="K58" s="76" t="s">
        <v>153</v>
      </c>
      <c r="L58" s="68" t="s">
        <v>181</v>
      </c>
      <c r="M58" s="71" t="s">
        <v>154</v>
      </c>
      <c r="N58" s="54"/>
      <c r="O58" s="28"/>
      <c r="P58" s="25"/>
      <c r="Q58" s="80" t="s">
        <v>256</v>
      </c>
      <c r="R58" s="25"/>
      <c r="S58" s="25"/>
      <c r="T58" s="25"/>
      <c r="U58" s="25"/>
    </row>
    <row r="59" spans="1:21" ht="44.25" customHeight="1" x14ac:dyDescent="0.25">
      <c r="A59" s="85" t="s">
        <v>67</v>
      </c>
      <c r="B59" s="74" t="s">
        <v>131</v>
      </c>
      <c r="C59" s="25"/>
      <c r="D59" s="25"/>
      <c r="E59" s="25"/>
      <c r="F59" s="27">
        <v>1</v>
      </c>
      <c r="G59" s="65" t="s">
        <v>153</v>
      </c>
      <c r="H59" s="33" t="s">
        <v>153</v>
      </c>
      <c r="I59" s="64" t="s">
        <v>153</v>
      </c>
      <c r="J59" s="22" t="s">
        <v>154</v>
      </c>
      <c r="K59" s="26"/>
      <c r="L59" s="72" t="s">
        <v>180</v>
      </c>
      <c r="M59" s="86" t="s">
        <v>153</v>
      </c>
      <c r="N59" s="53"/>
      <c r="O59" s="28" t="s">
        <v>152</v>
      </c>
      <c r="P59" s="93" t="s">
        <v>261</v>
      </c>
      <c r="Q59" s="25"/>
      <c r="R59" s="87"/>
      <c r="S59" s="88" t="s">
        <v>260</v>
      </c>
      <c r="T59" s="25"/>
      <c r="U59" s="25"/>
    </row>
  </sheetData>
  <autoFilter ref="B1:B59"/>
  <sortState ref="A4:L53">
    <sortCondition ref="B4:B53"/>
  </sortState>
  <mergeCells count="7">
    <mergeCell ref="A1:B1"/>
    <mergeCell ref="C1:U1"/>
    <mergeCell ref="O2:P2"/>
    <mergeCell ref="Q2:S2"/>
    <mergeCell ref="G2:H2"/>
    <mergeCell ref="I2:L2"/>
    <mergeCell ref="A2:F2"/>
  </mergeCells>
  <conditionalFormatting sqref="M4:O59 G4:K59">
    <cfRule type="containsText" dxfId="3" priority="4" operator="containsText" text="Excellent">
      <formula>NOT(ISERROR(SEARCH("Excellent",G4)))</formula>
    </cfRule>
  </conditionalFormatting>
  <conditionalFormatting sqref="M4:O59 G4:K59">
    <cfRule type="containsText" dxfId="2" priority="3" operator="containsText" text="Good">
      <formula>NOT(ISERROR(SEARCH("Good",G4)))</formula>
    </cfRule>
  </conditionalFormatting>
  <conditionalFormatting sqref="M4:O59 G4:K59">
    <cfRule type="containsText" dxfId="1" priority="2" operator="containsText" text="Requires Improvement">
      <formula>NOT(ISERROR(SEARCH("Requires Improvement",G4)))</formula>
    </cfRule>
  </conditionalFormatting>
  <conditionalFormatting sqref="M4:O59 G4:K59">
    <cfRule type="containsText" dxfId="0" priority="1" operator="containsText" text="Inadequate">
      <formula>NOT(ISERROR(SEARCH("Inadequate",G4)))</formula>
    </cfRule>
  </conditionalFormatting>
  <dataValidations count="6">
    <dataValidation type="list" allowBlank="1" showInputMessage="1" showErrorMessage="1" sqref="N4:O59 K4:K59 G4:H59">
      <formula1>"Excellent, Good, Requires Improvement, Inadequate"</formula1>
    </dataValidation>
    <dataValidation type="list" allowBlank="1" showInputMessage="1" showErrorMessage="1" sqref="A4:A59">
      <formula1>IF($A$4="FullList", FullList, Shortlist)</formula1>
    </dataValidation>
    <dataValidation type="list" allowBlank="1" showInputMessage="1" showErrorMessage="1" sqref="C4:C59">
      <formula1>"F1, F2, CT/ST1, CT/ST2, CT/ST3, ST4, ST5, ST6, ST7, ST8, Sub-Specialty"</formula1>
    </dataValidation>
    <dataValidation type="list" allowBlank="1" showInputMessage="1" showErrorMessage="1" sqref="B4:B45">
      <formula1>IF($B$4="Short list", Shortlist, FullList)</formula1>
    </dataValidation>
    <dataValidation type="list" allowBlank="1" showInputMessage="1" showErrorMessage="1" sqref="I4:I59">
      <formula1>"Excellent, Good, Requires Improvement, Inadequate, No GMC data"</formula1>
    </dataValidation>
    <dataValidation type="list" allowBlank="1" showInputMessage="1" showErrorMessage="1" sqref="J4:J59 M4:M59">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10" t="s">
        <v>76</v>
      </c>
    </row>
    <row r="3" spans="1:5" x14ac:dyDescent="0.25">
      <c r="A3" t="s">
        <v>19</v>
      </c>
      <c r="C3" t="s">
        <v>22</v>
      </c>
      <c r="E3" s="10" t="s">
        <v>77</v>
      </c>
    </row>
    <row r="4" spans="1:5" x14ac:dyDescent="0.25">
      <c r="A4" t="s">
        <v>20</v>
      </c>
      <c r="C4" t="s">
        <v>28</v>
      </c>
      <c r="E4" s="10" t="s">
        <v>78</v>
      </c>
    </row>
    <row r="5" spans="1:5" x14ac:dyDescent="0.25">
      <c r="A5" t="s">
        <v>21</v>
      </c>
      <c r="C5" t="s">
        <v>34</v>
      </c>
      <c r="E5" s="10" t="s">
        <v>79</v>
      </c>
    </row>
    <row r="6" spans="1:5" x14ac:dyDescent="0.25">
      <c r="A6" t="s">
        <v>22</v>
      </c>
      <c r="C6" t="s">
        <v>67</v>
      </c>
      <c r="E6" s="10" t="s">
        <v>80</v>
      </c>
    </row>
    <row r="7" spans="1:5" x14ac:dyDescent="0.25">
      <c r="A7" t="s">
        <v>23</v>
      </c>
      <c r="C7" t="s">
        <v>66</v>
      </c>
      <c r="E7" s="10" t="s">
        <v>81</v>
      </c>
    </row>
    <row r="8" spans="1:5" x14ac:dyDescent="0.25">
      <c r="A8" t="s">
        <v>24</v>
      </c>
      <c r="C8" t="s">
        <v>68</v>
      </c>
      <c r="E8" s="10" t="s">
        <v>82</v>
      </c>
    </row>
    <row r="9" spans="1:5" x14ac:dyDescent="0.25">
      <c r="A9" t="s">
        <v>25</v>
      </c>
      <c r="C9" t="s">
        <v>53</v>
      </c>
      <c r="E9" s="10" t="s">
        <v>83</v>
      </c>
    </row>
    <row r="10" spans="1:5" x14ac:dyDescent="0.25">
      <c r="A10" t="s">
        <v>26</v>
      </c>
      <c r="C10" t="s">
        <v>69</v>
      </c>
      <c r="E10" s="10" t="s">
        <v>84</v>
      </c>
    </row>
    <row r="11" spans="1:5" x14ac:dyDescent="0.25">
      <c r="A11" t="s">
        <v>27</v>
      </c>
      <c r="C11" t="s">
        <v>56</v>
      </c>
      <c r="E11" s="10"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2017-07-25T07:50:34Z</dcterms:modified>
</cp:coreProperties>
</file>