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<sst xmlns="http://schemas.openxmlformats.org/spreadsheetml/2006/main" count="269" uniqueCount="155">
  <si>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</si>
  <si>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</si>
  <si>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</si>
  <si>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</si>
  <si>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</si>
  <si>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</si>
  <si>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</si>
  <si>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</si>
  <si>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</si>
  <si>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</si>
  <si>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</si>
  <si>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</si>
  <si>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</si>
  <si>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</si>
  <si>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</si>
  <si>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</si>
  <si>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</si>
  <si>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</si>
  <si>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</si>
  <si>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</si>
  <si>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</si>
  <si>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</si>
  <si>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</si>
  <si>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</si>
  <si>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</si>
  <si>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</si>
  <si>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</si>
  <si>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</si>
  <si>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</si>
  <si>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</si>
  <si>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</si>
  <si>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</si>
  <si>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</si>
  <si>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</si>
  <si>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</si>
  <si>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</si>
  <si>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</si>
  <si>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</si>
  <si>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</si>
  <si>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</si>
  <si>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</si>
  <si>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</si>
  <si>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</si>
  <si>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</si>
  <si>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</si>
  <si>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</si>
  <si>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</si>
  <si>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</si>
  <si>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</si>
  <si>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</si>
  <si>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</si>
  <si>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</si>
  <si>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</si>
  <si>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</si>
  <si>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</si>
  <si>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</si>
  <si>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</si>
  <si>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</si>
  <si>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</si>
  <si>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</si>
  <si>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</si>
  <si>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</si>
  <si>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</si>
  <si>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</si>
  <si>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</si>
  <si>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</si>
  <si>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</si>
  <si>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</si>
  <si>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</si>
  <si>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</si>
  <si>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</si>
  <si>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</si>
  <si>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</si>
  <si>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</si>
  <si>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</si>
  <si>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</si>
  <si>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</si>
  <si>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</si>
  <si>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</si>
  <si>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</si>
  <si>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</si>
  <si>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</si>
  <si>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</si>
  <si>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</si>
  <si>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</si>
  <si>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</si>
  <si>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</si>
  <si>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</si>
  <si>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</si>
  <si>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</si>
  <si>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</si>
  <si>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</si>
  <si>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</si>
  <si>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</si>
  <si>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</si>
  <si>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</si>
  <si>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</si>
  <si>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</si>
  <si>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</si>
  <si>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</si>
  <si>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</si>
  <si>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</si>
  <si>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Ophthalmology</t>
  </si>
  <si>
    <t>ST1/ST2</t>
  </si>
  <si>
    <t>ST3+</t>
  </si>
  <si>
    <t>Royal Eye Infirmary</t>
  </si>
  <si>
    <t>Requires Improvement</t>
  </si>
  <si>
    <t>Good</t>
  </si>
  <si>
    <t>No grade awarded</t>
  </si>
  <si>
    <t>Excellent</t>
  </si>
  <si>
    <t>Inadequate</t>
  </si>
  <si>
    <t>No GMC data</t>
  </si>
  <si>
    <t>13.10.17</t>
  </si>
  <si>
    <t xml:space="preserve">Nabil Habib </t>
  </si>
  <si>
    <t>No Feedback via Survey</t>
  </si>
  <si>
    <r>
      <rPr>
        <b/>
        <sz val="12"/>
        <color rgb="FF000000"/>
        <rFont val="Calibri"/>
        <family val="2"/>
        <scheme val="minor"/>
      </rPr>
      <t>GMC NTS 2017:</t>
    </r>
    <r>
      <rPr>
        <sz val="12"/>
        <color rgb="FF000000"/>
        <rFont val="Calibri"/>
        <family val="2"/>
        <scheme val="minor"/>
      </rPr>
      <t xml:space="preserve">
2x Pink outliers for Teamwork and Regional Teaching</t>
    </r>
  </si>
  <si>
    <r>
      <rPr>
        <b/>
        <sz val="12"/>
        <color rgb="FF000000"/>
        <rFont val="Calibri"/>
        <family val="2"/>
        <scheme val="minor"/>
      </rPr>
      <t>2016 Anomaly Grade:</t>
    </r>
    <r>
      <rPr>
        <sz val="12"/>
        <color rgb="FF000000"/>
        <rFont val="Calibri"/>
        <family val="2"/>
        <scheme val="minor"/>
      </rPr>
      <t xml:space="preserve">
Patient safety concerns have been raised due to work intensity. Panel as a whole felt this to be inadequate. </t>
    </r>
  </si>
  <si>
    <r>
      <rPr>
        <b/>
        <sz val="12"/>
        <color rgb="FF000000"/>
        <rFont val="Calibri"/>
        <family val="2"/>
        <scheme val="minor"/>
      </rPr>
      <t>2016 Anomaly Grade:</t>
    </r>
    <r>
      <rPr>
        <sz val="12"/>
        <color rgb="FF000000"/>
        <rFont val="Calibri"/>
        <family val="2"/>
        <scheme val="minor"/>
      </rPr>
      <t xml:space="preserve">
Provide feedback,  consider structured induction and examine handover policy. </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</si>
  <si>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</si>
  <si>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</si>
  <si>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x 6</t>
  </si>
  <si>
    <t xml:space="preserve">Bill Wylie </t>
  </si>
  <si>
    <t xml:space="preserve">None Noted </t>
  </si>
  <si>
    <t xml:space="preserve">Address concerns raised </t>
  </si>
  <si>
    <t xml:space="preserve">Post would e excellent if addressed concerns raised. </t>
  </si>
  <si>
    <r>
      <rPr>
        <b/>
        <sz val="12"/>
        <color rgb="FF000000"/>
        <rFont val="Calibri"/>
        <family val="2"/>
        <scheme val="minor"/>
      </rPr>
      <t xml:space="preserve">Current feedback from an ST7 whose educational and support requirements are very  different to a junior trainee.  </t>
    </r>
    <r>
      <rPr>
        <sz val="12"/>
        <color rgb="FF000000"/>
        <rFont val="Calibri"/>
        <family val="2"/>
        <scheme val="minor"/>
      </rPr>
      <t xml:space="preserve">
Informal induction arrangements
Targeted access to specific clinical scenarios to meet curriculum requirements </t>
    </r>
  </si>
  <si>
    <r>
      <rPr>
        <b/>
        <sz val="12"/>
        <color rgb="FF000000"/>
        <rFont val="Calibri"/>
        <family val="2"/>
        <scheme val="minor"/>
      </rPr>
      <t>GMC NTS 2017:</t>
    </r>
    <r>
      <rPr>
        <sz val="12"/>
        <color rgb="FF000000"/>
        <rFont val="Calibri"/>
        <family val="2"/>
        <scheme val="minor"/>
      </rPr>
      <t xml:space="preserve">
2x Red outliers for Workload and Regional Teaching of which has been consistently red for five years</t>
    </r>
  </si>
  <si>
    <r>
      <rPr>
        <b/>
        <sz val="12"/>
        <color rgb="FF000000"/>
        <rFont val="Calibri"/>
        <family val="2"/>
        <scheme val="minor"/>
      </rPr>
      <t>2016 Anomaly Grade:</t>
    </r>
    <r>
      <rPr>
        <sz val="12"/>
        <color rgb="FF000000"/>
        <rFont val="Calibri"/>
        <family val="2"/>
        <scheme val="minor"/>
      </rPr>
      <t xml:space="preserve">
At this stage of training it is important to have early educational supervision to highlight the requirements for the year. 
</t>
    </r>
    <r>
      <rPr>
        <b/>
        <sz val="12"/>
        <color rgb="FF000000"/>
        <rFont val="Calibri"/>
        <family val="2"/>
        <scheme val="minor"/>
      </rPr>
      <t xml:space="preserve">
GMC NTS 2017:</t>
    </r>
    <r>
      <rPr>
        <sz val="12"/>
        <color rgb="FF000000"/>
        <rFont val="Calibri"/>
        <family val="2"/>
        <scheme val="minor"/>
      </rPr>
      <t xml:space="preserve">
2x Red outliers for Workload and Regional Teaching of which has been consistently red for five years</t>
    </r>
  </si>
  <si>
    <r>
      <rPr>
        <b/>
        <sz val="12"/>
        <color rgb="FF000000"/>
        <rFont val="Calibri"/>
        <family val="2"/>
        <scheme val="minor"/>
      </rPr>
      <t>2016 Anomaly Grade:</t>
    </r>
    <r>
      <rPr>
        <sz val="12"/>
        <color rgb="FF000000"/>
        <rFont val="Calibri"/>
        <family val="2"/>
        <scheme val="minor"/>
      </rPr>
      <t xml:space="preserve">
Initial formal educational meeting to be arranged within the first 2 weeks and case mix for junior trainees discussed. 
</t>
    </r>
    <r>
      <rPr>
        <b/>
        <sz val="12"/>
        <color rgb="FF000000"/>
        <rFont val="Calibri"/>
        <family val="2"/>
        <scheme val="minor"/>
      </rPr>
      <t>GMC NTS 2017:</t>
    </r>
    <r>
      <rPr>
        <sz val="12"/>
        <color rgb="FF000000"/>
        <rFont val="Calibri"/>
        <family val="2"/>
        <scheme val="minor"/>
      </rPr>
      <t xml:space="preserve">
7x Red outliers for Supportive environment, Curriculum Coverage, Overall Satisfaction, Workload, Adequate Experience, Educational Supervision and Regional Teaching.
1x Pink outliers for Educational Governance and Feedback</t>
    </r>
  </si>
  <si>
    <r>
      <rPr>
        <b/>
        <sz val="12"/>
        <color rgb="FF000000"/>
        <rFont val="Calibri"/>
        <family val="2"/>
        <scheme val="minor"/>
      </rPr>
      <t>GMC NTS 2017:</t>
    </r>
    <r>
      <rPr>
        <sz val="12"/>
        <color rgb="FF000000"/>
        <rFont val="Calibri"/>
        <family val="2"/>
        <scheme val="minor"/>
      </rPr>
      <t xml:space="preserve">
7x Red outliers for Supportive environment, Curriculum Coverage, Overall Satisfaction, Workload, Adequate Experience, Educational Supervision and Regional Teaching.
1x Pink outliers for Educational Governance and Feedback</t>
    </r>
  </si>
  <si>
    <t>Eye casualty system requires improvement in terms of triage and workload.  
Limited access to laser training. 
No allocated  admin space</t>
  </si>
  <si>
    <t>None Noted</t>
  </si>
  <si>
    <t xml:space="preserve">Good educational supervision </t>
  </si>
  <si>
    <t xml:space="preserve">Difficulty in accessing advice from Educational Supervisor and College Tutor in a timely fashion
Consistently inadequate support from an educational supervisor with issues relating to rota coordination resulting in missed training opportunities  
Repeated episodes of trainees being compelled to cover expected absences for on-call shifts and other rota gaps internally, this resulted in undue stress. 
Trainees feel there is a 'hands off' approach to professional and pastoral issues within the department
</t>
  </si>
  <si>
    <t xml:space="preserve">Difficulty in accessing advice from Educational Supervisor and College Tutor in a timely fashion
Difficulties in contacting College Tutor can impact upon access to training opportunities
Department Line Manager has inappropriately volunteered junior ophthalmic trainees to work in medical specialties </t>
  </si>
  <si>
    <t xml:space="preserve">There is an expectation by some consultants that all of their surgical patients will have been consented and marked by a trainee, irrespective of whether the trainee will be operating with them. This put time pressures on trainees who have other clinical responsibilities, which may in turn affect patient safety.  There is no educational or training  benefit. </t>
  </si>
  <si>
    <t xml:space="preserve">Department as a whole struggled with shortage of staff and difficulty with recruitment and, other members of team were away on study leave which made the on call rota very intense.    
Trainees felt there was an expectation they would cover rota gaps internally. 
Repeated incidents of work related stress 
There is an expectation by some consultants that all of their surgical patients will have been consented and marked by a trainee, irrespective of whether the trainee will be operating with them. This put time pressures on trainees who have other clinical responsibilities, which may in turn affect patient safety.  
</t>
  </si>
  <si>
    <t xml:space="preserve">The panel highlighted there continued to be unacceptable levels of work intensity due to predictable staff shortages. 
Inadequate workforce planning  especially for eye casualty and on call commitments. Locum staff not retained and staff grades within the departments refusing to  provide cover for eye casualty, leaving specialty trainees with an unfairly high workload. </t>
  </si>
  <si>
    <t xml:space="preserve">Current trainee highlighted teaching and Mr Turner, College Tutor,  as an area of excellence.  </t>
  </si>
  <si>
    <t xml:space="preserve">See above. There were two significant issues between trainees and clinical supervisors which were discussed at the ARCP. One of the issues only came to light fairly late in the academic year. Discussions have been held with the responsible Educational Supervisors. The general issues raised have been discussed and there will be a more 'hands on' approach. Any issues with the timetable this academic year raised by the trainees have been dealt with rapidly.  </t>
  </si>
  <si>
    <t xml:space="preserve">College Tutor has altered timetable such that he can respond rapidly to any concerns raised by trainees.   The issue with the Line Manager inappropriately volunteering junior trainees to work in medical specialties was discussed with the College and stopped immediately so trainees did not have to cover for medical specialties           </t>
  </si>
  <si>
    <t>Pierre Rautenbach, David Jones</t>
  </si>
  <si>
    <t xml:space="preserve">Please see word document </t>
  </si>
  <si>
    <t xml:space="preserve">No Comment Received </t>
  </si>
  <si>
    <t xml:space="preserve">On call registrar is expected to miss teaching to cover the eye room
More access to specialist clinics </t>
  </si>
  <si>
    <t>We recognise that we were able to offer good training to a senior trainee. We are confident we can improve our programme for more junior trainees. We have now formalised a departmental induction programme. We are currently and will continue to focus our training on the specific curriculum requirements for the level of trainee we have.</t>
  </si>
  <si>
    <t xml:space="preserve">Two trainees in post between August 2016 and July 2017, one out of region and the other resigned from the programme. 
Access to the simulator has been difficult for trainees who do not work in Torbay, particularly as access available during working hours.  It was noted Severn provide 24 hours access.  Keen to encourage other potential trainees (F1 &amp; F2) have easier access.  </t>
  </si>
  <si>
    <t>Timetables were completely overhauled in August 2017 and are now much more subspecialty focused. 
At present with the staffing available there is no alternative than for the on call trainee to cover eye casualty on a Friday afternoon but we will keep the issue in mind if the situation changes.</t>
  </si>
  <si>
    <t xml:space="preserve">Very brief summary of word document received in response:
Recent audit showed work intensity out of hours had significantly improved and inappropriate cases and follow-ups were not being booked in emergency time. All out of hours patients are discussed with the on-call doctor before being booked. In addition the booking of the ARC has improved with a reduction in the numbers of non-urgent cases and follow-ups. Strict triage guidelines introduced.
Nursing support has been improved and the nurse assigned to the ARC will raise concerns if the clinic is running behind and will aim to pass patients over to other clinics if needed.
Rota changed so trainees are rarely timetabled to be in casualty on a Friday therefore available to attend the all-day teaching.
Until new consultants in post, 2 long-term locum doctors. Appointed a permanent shared care optometrist to support the ARC with a weekly session. Created a casualty follow up session staffed by an Associate Specialist. 
2 gaps in the rota during last year. 
One trainee developed stress and didn’t return to Musgrove. The on-call swaps then had to be covered by locums. This meant that for 2 months we had only 3 trainees, at a time of year when many locum doctors preferred to be on leave. Locums difficult to recruit.
We have successfully recruited two additional permanent non-career doctors who are both keen to obtain a training post. These two doctors will provide additional support to the 4 trainees in post, taking the pressure off the rota.
We will take on board concerns regarding clerking of patients. However, as a department the majority of consultants regularly clerk and consent patients for theatre, in the absence of trainees who are timetabled to be present. 
Ward work and consenting patients is part of the trainee’s role and we do not feel that it is unreasonable to attend the ward round on time and consent the patients for theatre. All theatre sessions have a consultant attached and therefore trainees who are junior and do not have knowledge of a procedure would be supported with consenting by the senior doctor in attendance.
</t>
  </si>
  <si>
    <t>Excellent placement, very good clinical and educational supervision and support, one Dr is a very caring educational supervisor and supportive of trainees educational, academic and personal development. 
All consultants very approachable and enthusiastic in teaching. 
Clinical lead  takes active interest in trainees progress and experience in the department. 
Excellent placement, rota organisation is  the best I have experienced, very harmonious working environment and trainees are made to feel valued and part of the team. 
Rota has strong focus on helping trainees achieve their educational objectives without pressure placed on service provision.</t>
  </si>
  <si>
    <t>Good surgical training.
Good educational supervision.</t>
  </si>
  <si>
    <t xml:space="preserve">surgical training, and the opportunities afforded to an ST3 to do complex glaucoma surgeries were highlighted as an area of excellence. These kinds of surgeries are usually reserved for more senior trainees or even fellows, and was a major positive aspect of my time at the REI.  </t>
  </si>
  <si>
    <t xml:space="preserve">College Tutor, good at organising focused surgical training.  Very good level of educational supervision and support for WPBAs. 
</t>
  </si>
  <si>
    <t xml:space="preserve">Very good educational supervisor. Very involved clinical supervisors. Easy to complete work based assessments and many assessors. 
College tutor gave a thorough handover at beginning of post.
Good access to independent surgical lists. 
three supervisors highlighted as proactive and enthusiastic trainers </t>
  </si>
  <si>
    <t xml:space="preserve">two supervisors highlighted as very supportive
Good surgical training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</si>
</sst>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2"/>
      <color theme="0"/>
      <name val="Calibri"/>
      <family val="2"/>
      <scheme val="minor"/>
    </font>
    <font>
      <b/>
      <sz val="12"/>
      <name val="Calibri"/>
      <family val="2"/>
      <scheme val="minor"/>
    </font>
    <font>
      <b/>
      <u/>
      <sz val="12"/>
      <color rgb="FF000000"/>
      <name val="Calibri"/>
      <family val="2"/>
      <scheme val="minor"/>
    </font>
    <font>
      <b/>
      <sz val="11"/>
      <color rgb="FF000000"/>
      <name val="Calibri"/>
      <family val="2"/>
      <scheme val="minor"/>
    </font>
    <font>
      <b/>
      <i/>
      <sz val="11"/>
      <color rgb="FF000000"/>
      <name val="Calibri"/>
      <family val="2"/>
      <scheme val="minor"/>
    </font>
    <font>
      <sz val="12"/>
      <color rgb="FF000000"/>
      <name val="Calibri"/>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8">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 fillId="0" borderId="0"/>
  </cellStyleXfs>
  <cellXfs count="97">
    <xf numFmtId="0" fontId="0" fillId="0" borderId="0" xfId="0"/>
    <xf numFmtId="0" fontId="4" fillId="0" borderId="0" xfId="0" applyFont="1"/>
    <xf numFmtId="0" fontId="7" fillId="0" borderId="0" xfId="5" applyFont="1" applyFill="1" applyBorder="1" applyAlignment="1">
      <alignment vertical="center"/>
    </xf>
    <xf numFmtId="0" fontId="12" fillId="0" borderId="0" xfId="0" applyFont="1" applyAlignment="1">
      <alignment wrapText="1"/>
    </xf>
    <xf numFmtId="0" fontId="12" fillId="0" borderId="14" xfId="0" applyFont="1" applyBorder="1" applyAlignment="1">
      <alignment wrapText="1"/>
    </xf>
    <xf numFmtId="0" fontId="12" fillId="0" borderId="14" xfId="0" applyFont="1" applyBorder="1" applyAlignment="1">
      <alignment horizontal="center" wrapText="1"/>
    </xf>
    <xf numFmtId="0" fontId="10" fillId="0" borderId="14" xfId="0" applyFont="1" applyBorder="1" applyAlignment="1">
      <alignment horizontal="center" wrapText="1"/>
    </xf>
    <xf numFmtId="0" fontId="12" fillId="0" borderId="0" xfId="0" applyFont="1" applyAlignment="1">
      <alignment horizontal="center" wrapText="1"/>
    </xf>
    <xf numFmtId="0" fontId="12" fillId="0" borderId="0" xfId="0" applyFont="1" applyBorder="1" applyAlignment="1">
      <alignment wrapText="1"/>
    </xf>
    <xf numFmtId="0" fontId="12" fillId="0" borderId="0" xfId="0" applyFont="1" applyBorder="1" applyAlignment="1">
      <alignment horizontal="center" wrapText="1"/>
    </xf>
    <xf numFmtId="0" fontId="10" fillId="0" borderId="0" xfId="0" applyFont="1" applyAlignment="1">
      <alignment horizontal="center" wrapText="1"/>
    </xf>
    <xf numFmtId="0" fontId="12" fillId="0" borderId="4" xfId="0" applyFont="1" applyFill="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12" fillId="10" borderId="15"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1" fillId="8" borderId="5"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2" fillId="0" borderId="0" xfId="0" applyFont="1" applyAlignment="1">
      <alignment vertical="center" wrapText="1"/>
    </xf>
    <xf numFmtId="0" fontId="12" fillId="0" borderId="1" xfId="0" applyFont="1" applyBorder="1" applyAlignment="1">
      <alignment vertical="top" wrapText="1"/>
    </xf>
    <xf numFmtId="0" fontId="12" fillId="0" borderId="0" xfId="0" applyFont="1" applyAlignment="1">
      <alignment vertical="top" wrapText="1"/>
    </xf>
    <xf numFmtId="0" fontId="12" fillId="13" borderId="12"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2" fillId="13" borderId="4" xfId="0" applyFont="1" applyFill="1" applyBorder="1" applyAlignment="1">
      <alignment vertical="center" wrapText="1"/>
    </xf>
    <xf numFmtId="0" fontId="12" fillId="13" borderId="1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vertical="center" wrapText="1"/>
    </xf>
    <xf numFmtId="0" fontId="12" fillId="13" borderId="13" xfId="0" applyFont="1" applyFill="1" applyBorder="1" applyAlignment="1">
      <alignment horizontal="center" vertical="top" wrapText="1"/>
    </xf>
    <xf numFmtId="0" fontId="12" fillId="13" borderId="1" xfId="0" applyFont="1" applyFill="1" applyBorder="1" applyAlignment="1">
      <alignment horizontal="center" vertical="top" wrapText="1"/>
    </xf>
    <xf numFmtId="0" fontId="11" fillId="13" borderId="15" xfId="0" applyFont="1" applyFill="1" applyBorder="1" applyAlignment="1">
      <alignment horizontal="center" vertical="top" wrapText="1"/>
    </xf>
    <xf numFmtId="0" fontId="12" fillId="13" borderId="1" xfId="0" applyFont="1" applyFill="1" applyBorder="1" applyAlignment="1">
      <alignment vertical="top" wrapText="1"/>
    </xf>
    <xf numFmtId="0" fontId="17" fillId="0" borderId="0" xfId="0" applyFont="1"/>
    <xf numFmtId="0" fontId="10" fillId="0" borderId="1" xfId="0" applyFont="1" applyBorder="1"/>
    <xf numFmtId="0" fontId="10" fillId="0" borderId="0" xfId="0" applyFont="1"/>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xf numFmtId="0" fontId="14" fillId="0" borderId="18"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3" xfId="0" applyFont="1" applyBorder="1" applyAlignment="1">
      <alignment horizontal="left" vertical="top" wrapText="1"/>
    </xf>
    <xf numFmtId="0" fontId="19" fillId="0" borderId="1" xfId="0" applyFont="1" applyBorder="1" applyAlignment="1">
      <alignment vertical="center" wrapText="1"/>
    </xf>
    <xf numFmtId="0" fontId="12" fillId="0" borderId="1" xfId="0" applyFont="1" applyBorder="1" applyAlignment="1">
      <alignment horizontal="left" vertical="top" wrapText="1"/>
    </xf>
    <xf numFmtId="0" fontId="11" fillId="11" borderId="2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9" fillId="0" borderId="0" xfId="0" applyFont="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1" fillId="8" borderId="10"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1" fillId="8" borderId="0" xfId="0" applyFont="1" applyFill="1" applyBorder="1" applyAlignment="1">
      <alignment horizontal="center" vertical="center" wrapText="1"/>
    </xf>
  </cellXfs>
  <cellStyles count="8">
    <cellStyle name="cf1" xfId="1"/>
    <cellStyle name="cf2" xfId="2"/>
    <cellStyle name="cf3" xfId="3"/>
    <cellStyle name="cf4" xfId="4"/>
    <cellStyle name="Hyperlink 2" xfId="6"/>
    <cellStyle name="Normal" xfId="0" builtinId="0" customBuiltin="1"/>
    <cellStyle name="Normal 2" xfId="5"/>
    <cellStyle name="Normal 2 2" xfId="7"/>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7" sqref="F17"/>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60" t="s">
        <v>85</v>
      </c>
      <c r="B1" s="61" t="s">
        <v>112</v>
      </c>
      <c r="C1" s="62"/>
    </row>
    <row r="2" spans="1:3" ht="20.100000000000001" customHeight="1" x14ac:dyDescent="0.25">
      <c r="A2" s="63" t="s">
        <v>3</v>
      </c>
      <c r="B2" s="62"/>
      <c r="C2" s="62"/>
    </row>
    <row r="3" spans="1:3" ht="20.100000000000001" customHeight="1" x14ac:dyDescent="0.25">
      <c r="A3" s="62"/>
      <c r="B3" s="64" t="s">
        <v>91</v>
      </c>
      <c r="C3" s="61" t="s">
        <v>113</v>
      </c>
    </row>
    <row r="4" spans="1:3" ht="20.100000000000001" customHeight="1" x14ac:dyDescent="0.25">
      <c r="A4" s="62"/>
      <c r="B4" s="78" t="s">
        <v>92</v>
      </c>
      <c r="C4" s="61"/>
    </row>
    <row r="5" spans="1:3" ht="20.100000000000001" customHeight="1" x14ac:dyDescent="0.25">
      <c r="A5" s="62"/>
      <c r="B5" s="79"/>
      <c r="C5" s="61"/>
    </row>
    <row r="6" spans="1:3" ht="20.100000000000001" customHeight="1" x14ac:dyDescent="0.25">
      <c r="A6" s="62"/>
      <c r="B6" s="80"/>
      <c r="C6" s="61"/>
    </row>
    <row r="7" spans="1:3" ht="20.100000000000001" customHeight="1" x14ac:dyDescent="0.25">
      <c r="A7" s="62"/>
      <c r="B7" s="64" t="s">
        <v>4</v>
      </c>
      <c r="C7" s="61" t="s">
        <v>121</v>
      </c>
    </row>
    <row r="8" spans="1:3" ht="20.100000000000001" customHeight="1" x14ac:dyDescent="0.25">
      <c r="A8" s="62"/>
      <c r="B8" s="76" t="s">
        <v>119</v>
      </c>
      <c r="C8" s="61" t="s">
        <v>120</v>
      </c>
    </row>
    <row r="9" spans="1:3" ht="20.100000000000001" customHeight="1" x14ac:dyDescent="0.25">
      <c r="A9" s="62"/>
      <c r="B9" s="77"/>
      <c r="C9" s="61"/>
    </row>
    <row r="10" spans="1:3" ht="20.100000000000001" customHeight="1" x14ac:dyDescent="0.25">
      <c r="A10" s="62"/>
      <c r="B10" s="77"/>
      <c r="C10" s="61"/>
    </row>
    <row r="11" spans="1:3" ht="20.100000000000001" customHeight="1" x14ac:dyDescent="0.25">
      <c r="A11" s="62"/>
      <c r="B11" s="77"/>
      <c r="C11" s="61"/>
    </row>
    <row r="12" spans="1:3" ht="20.100000000000001" customHeight="1" x14ac:dyDescent="0.25">
      <c r="A12" s="62"/>
      <c r="B12" s="77"/>
      <c r="C12" s="61"/>
    </row>
    <row r="13" spans="1:3" ht="20.100000000000001" customHeight="1" x14ac:dyDescent="0.25">
      <c r="A13" s="62"/>
      <c r="B13" s="77"/>
      <c r="C13" s="61"/>
    </row>
    <row r="14" spans="1:3" ht="20.100000000000001" customHeight="1" x14ac:dyDescent="0.25">
      <c r="A14" s="62"/>
      <c r="B14" s="77"/>
      <c r="C14" s="61"/>
    </row>
    <row r="15" spans="1:3" ht="20.100000000000001" customHeight="1" x14ac:dyDescent="0.25">
      <c r="A15" s="62"/>
      <c r="B15" s="77"/>
      <c r="C15" s="61"/>
    </row>
    <row r="16" spans="1:3" ht="20.100000000000001" customHeight="1" x14ac:dyDescent="0.25">
      <c r="A16" s="62"/>
      <c r="B16" s="65" t="s">
        <v>86</v>
      </c>
      <c r="C16" s="61"/>
    </row>
    <row r="17" spans="2:3" ht="55.5" customHeight="1" x14ac:dyDescent="0.2">
      <c r="B17" s="82" t="s">
        <v>84</v>
      </c>
      <c r="C17" s="83"/>
    </row>
    <row r="18" spans="2:3" ht="20.100000000000001" customHeight="1" x14ac:dyDescent="0.2">
      <c r="B18" s="83"/>
      <c r="C18" s="83"/>
    </row>
    <row r="19" spans="2:3" ht="20.100000000000001" customHeight="1" x14ac:dyDescent="0.2">
      <c r="B19" s="83"/>
      <c r="C19" s="83"/>
    </row>
    <row r="20" spans="2:3" ht="20.100000000000001" customHeight="1" x14ac:dyDescent="0.2">
      <c r="B20" s="83"/>
      <c r="C20" s="83"/>
    </row>
    <row r="21" spans="2:3" ht="20.100000000000001" customHeight="1" x14ac:dyDescent="0.2">
      <c r="B21" s="83"/>
      <c r="C21" s="83"/>
    </row>
    <row r="22" spans="2:3" ht="32.25" customHeight="1" x14ac:dyDescent="0.2">
      <c r="B22" s="81" t="s">
        <v>90</v>
      </c>
      <c r="C22" s="82"/>
    </row>
    <row r="23" spans="2:3" ht="20.100000000000001" customHeight="1" x14ac:dyDescent="0.2">
      <c r="B23" s="82"/>
      <c r="C23" s="8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
  <sheetViews>
    <sheetView tabSelected="1" zoomScale="70" zoomScaleNormal="70" workbookViewId="0">
      <pane ySplit="3" topLeftCell="A4" activePane="bottomLeft" state="frozen"/>
      <selection pane="bottomLeft" sqref="A1:C1"/>
    </sheetView>
  </sheetViews>
  <sheetFormatPr defaultColWidth="35.7109375" defaultRowHeight="15.75" x14ac:dyDescent="0.25"/>
  <cols>
    <col min="1" max="1" width="19.28515625" style="3" customWidth="1"/>
    <col min="2" max="2" width="18.5703125" style="3" customWidth="1"/>
    <col min="3" max="3" width="25.7109375" style="3" hidden="1" customWidth="1"/>
    <col min="4" max="4" width="11.7109375" style="3" customWidth="1"/>
    <col min="5" max="5" width="25.7109375" style="3" customWidth="1"/>
    <col min="6" max="6" width="11.85546875" style="3" customWidth="1"/>
    <col min="7" max="7" width="14" style="7" customWidth="1"/>
    <col min="8" max="8" width="13.85546875" style="7" customWidth="1"/>
    <col min="9" max="9" width="14.5703125" style="7" customWidth="1"/>
    <col min="10" max="11" width="15.85546875" style="7" customWidth="1"/>
    <col min="12" max="13" width="15.28515625" style="7" customWidth="1"/>
    <col min="14" max="14" width="35.7109375" style="7" customWidth="1"/>
    <col min="15" max="15" width="22.85546875" style="10" customWidth="1"/>
    <col min="16" max="16" width="19" style="7" customWidth="1"/>
    <col min="17" max="17" width="24.28515625" style="3" customWidth="1"/>
    <col min="18" max="18" width="50.5703125" style="3" customWidth="1"/>
    <col min="19" max="19" width="46" style="3" customWidth="1"/>
    <col min="20" max="20" width="34.28515625" style="3" customWidth="1"/>
    <col min="21" max="21" width="77" style="3" customWidth="1"/>
    <col min="22" max="22" width="35.7109375" style="3" customWidth="1"/>
    <col min="23" max="16384" width="35.7109375" style="3"/>
  </cols>
  <sheetData>
    <row r="1" spans="1:23" ht="30" customHeight="1" thickBot="1" x14ac:dyDescent="0.3">
      <c r="A1" s="96" t="s">
        <v>93</v>
      </c>
      <c r="B1" s="96"/>
      <c r="C1" s="96"/>
      <c r="D1" s="84"/>
      <c r="E1" s="84"/>
      <c r="F1" s="84"/>
      <c r="G1" s="84"/>
      <c r="H1" s="84"/>
      <c r="I1" s="84"/>
      <c r="J1" s="84"/>
      <c r="K1" s="84"/>
      <c r="L1" s="84"/>
      <c r="M1" s="84"/>
      <c r="N1" s="84"/>
      <c r="O1" s="84"/>
      <c r="P1" s="84"/>
      <c r="Q1" s="84"/>
      <c r="R1" s="84"/>
      <c r="S1" s="84"/>
      <c r="T1" s="84"/>
      <c r="U1" s="84"/>
      <c r="V1" s="84"/>
    </row>
    <row r="2" spans="1:23" s="28" customFormat="1" ht="20.100000000000001" customHeight="1" x14ac:dyDescent="0.25">
      <c r="A2" s="91" t="s">
        <v>10</v>
      </c>
      <c r="B2" s="92"/>
      <c r="C2" s="92"/>
      <c r="D2" s="93"/>
      <c r="E2" s="93"/>
      <c r="F2" s="93"/>
      <c r="G2" s="94"/>
      <c r="H2" s="90" t="s">
        <v>94</v>
      </c>
      <c r="I2" s="90"/>
      <c r="J2" s="95"/>
      <c r="K2" s="95"/>
      <c r="L2" s="95"/>
      <c r="M2" s="95"/>
      <c r="N2" s="95"/>
      <c r="O2" s="24" t="s">
        <v>72</v>
      </c>
      <c r="P2" s="85" t="s">
        <v>97</v>
      </c>
      <c r="Q2" s="86"/>
      <c r="R2" s="87" t="s">
        <v>11</v>
      </c>
      <c r="S2" s="88"/>
      <c r="T2" s="89"/>
      <c r="U2" s="25" t="s">
        <v>1</v>
      </c>
      <c r="V2" s="26" t="s">
        <v>83</v>
      </c>
      <c r="W2" s="27"/>
    </row>
    <row r="3" spans="1:23" s="43" customFormat="1" ht="65.25" customHeight="1" thickBot="1" x14ac:dyDescent="0.3">
      <c r="A3" s="29" t="s">
        <v>12</v>
      </c>
      <c r="B3" s="30" t="s">
        <v>89</v>
      </c>
      <c r="C3" s="30" t="s">
        <v>101</v>
      </c>
      <c r="D3" s="30" t="s">
        <v>13</v>
      </c>
      <c r="E3" s="30" t="s">
        <v>0</v>
      </c>
      <c r="F3" s="30" t="s">
        <v>14</v>
      </c>
      <c r="G3" s="31" t="s">
        <v>88</v>
      </c>
      <c r="H3" s="32" t="s">
        <v>5</v>
      </c>
      <c r="I3" s="33" t="s">
        <v>82</v>
      </c>
      <c r="J3" s="34" t="s">
        <v>98</v>
      </c>
      <c r="K3" s="35" t="s">
        <v>6</v>
      </c>
      <c r="L3" s="35" t="s">
        <v>99</v>
      </c>
      <c r="M3" s="35" t="s">
        <v>100</v>
      </c>
      <c r="N3" s="36" t="s">
        <v>87</v>
      </c>
      <c r="O3" s="37" t="s">
        <v>95</v>
      </c>
      <c r="P3" s="38" t="s">
        <v>96</v>
      </c>
      <c r="Q3" s="39" t="s">
        <v>2</v>
      </c>
      <c r="R3" s="71" t="s">
        <v>7</v>
      </c>
      <c r="S3" s="72" t="s">
        <v>8</v>
      </c>
      <c r="T3" s="40" t="s">
        <v>118</v>
      </c>
      <c r="U3" s="41" t="s">
        <v>1</v>
      </c>
      <c r="V3" s="42" t="s">
        <v>9</v>
      </c>
    </row>
    <row r="4" spans="1:23" s="45" customFormat="1" ht="182.25" customHeight="1" x14ac:dyDescent="0.25">
      <c r="A4" s="11" t="s">
        <v>102</v>
      </c>
      <c r="B4" s="12" t="s">
        <v>102</v>
      </c>
      <c r="C4" s="13"/>
      <c r="D4" s="13" t="s">
        <v>103</v>
      </c>
      <c r="E4" s="12" t="s">
        <v>81</v>
      </c>
      <c r="F4" s="50" t="s">
        <v>114</v>
      </c>
      <c r="G4" s="13">
        <v>0</v>
      </c>
      <c r="H4" s="48"/>
      <c r="I4" s="49"/>
      <c r="J4" s="14" t="s">
        <v>107</v>
      </c>
      <c r="K4" s="13" t="s">
        <v>106</v>
      </c>
      <c r="L4" s="15" t="s">
        <v>109</v>
      </c>
      <c r="M4" s="13" t="s">
        <v>108</v>
      </c>
      <c r="N4" s="12" t="s">
        <v>115</v>
      </c>
      <c r="O4" s="51"/>
      <c r="P4" s="48"/>
      <c r="Q4" s="52"/>
      <c r="R4" s="73" t="s">
        <v>138</v>
      </c>
      <c r="S4" s="73" t="s">
        <v>146</v>
      </c>
      <c r="T4" s="74"/>
      <c r="U4" s="20" t="s">
        <v>143</v>
      </c>
      <c r="V4" s="11"/>
    </row>
    <row r="5" spans="1:23" s="45" customFormat="1" ht="369.75" customHeight="1" x14ac:dyDescent="0.25">
      <c r="A5" s="16" t="s">
        <v>102</v>
      </c>
      <c r="B5" s="12" t="s">
        <v>102</v>
      </c>
      <c r="C5" s="17"/>
      <c r="D5" s="17" t="s">
        <v>104</v>
      </c>
      <c r="E5" s="12" t="s">
        <v>81</v>
      </c>
      <c r="F5" s="18"/>
      <c r="G5" s="13">
        <v>1</v>
      </c>
      <c r="H5" s="19" t="s">
        <v>109</v>
      </c>
      <c r="I5" s="17" t="s">
        <v>109</v>
      </c>
      <c r="J5" s="14" t="s">
        <v>107</v>
      </c>
      <c r="K5" s="13" t="s">
        <v>107</v>
      </c>
      <c r="L5" s="15" t="s">
        <v>109</v>
      </c>
      <c r="M5" s="13" t="s">
        <v>108</v>
      </c>
      <c r="N5" s="12" t="s">
        <v>115</v>
      </c>
      <c r="O5" s="44" t="s">
        <v>109</v>
      </c>
      <c r="P5" s="19"/>
      <c r="Q5" s="20"/>
      <c r="R5" s="20" t="s">
        <v>149</v>
      </c>
      <c r="S5" s="67" t="s">
        <v>122</v>
      </c>
      <c r="T5" s="67" t="s">
        <v>131</v>
      </c>
      <c r="U5" s="20" t="s">
        <v>143</v>
      </c>
      <c r="V5" s="20"/>
    </row>
    <row r="6" spans="1:23" s="45" customFormat="1" ht="80.25" customHeight="1" x14ac:dyDescent="0.25">
      <c r="A6" s="16" t="s">
        <v>102</v>
      </c>
      <c r="B6" s="12" t="s">
        <v>102</v>
      </c>
      <c r="C6" s="17"/>
      <c r="D6" s="17" t="s">
        <v>103</v>
      </c>
      <c r="E6" s="20" t="s">
        <v>79</v>
      </c>
      <c r="F6" s="50" t="s">
        <v>114</v>
      </c>
      <c r="G6" s="13">
        <v>0</v>
      </c>
      <c r="H6" s="53"/>
      <c r="I6" s="54"/>
      <c r="J6" s="14" t="s">
        <v>106</v>
      </c>
      <c r="K6" s="13" t="s">
        <v>108</v>
      </c>
      <c r="L6" s="15" t="s">
        <v>107</v>
      </c>
      <c r="M6" s="13" t="s">
        <v>108</v>
      </c>
      <c r="N6" s="20" t="s">
        <v>126</v>
      </c>
      <c r="O6" s="51"/>
      <c r="P6" s="53"/>
      <c r="Q6" s="55"/>
      <c r="R6" s="67" t="s">
        <v>150</v>
      </c>
      <c r="S6" s="67" t="s">
        <v>122</v>
      </c>
      <c r="T6" s="67" t="s">
        <v>131</v>
      </c>
      <c r="U6" s="20" t="s">
        <v>143</v>
      </c>
      <c r="V6" s="20"/>
    </row>
    <row r="7" spans="1:23" s="45" customFormat="1" ht="177" customHeight="1" x14ac:dyDescent="0.25">
      <c r="A7" s="16" t="s">
        <v>102</v>
      </c>
      <c r="B7" s="12" t="s">
        <v>102</v>
      </c>
      <c r="C7" s="17"/>
      <c r="D7" s="17" t="s">
        <v>104</v>
      </c>
      <c r="E7" s="20" t="s">
        <v>79</v>
      </c>
      <c r="F7" s="18"/>
      <c r="G7" s="13">
        <v>1</v>
      </c>
      <c r="H7" s="19" t="s">
        <v>107</v>
      </c>
      <c r="I7" s="17" t="s">
        <v>107</v>
      </c>
      <c r="J7" s="14" t="s">
        <v>106</v>
      </c>
      <c r="K7" s="13" t="s">
        <v>107</v>
      </c>
      <c r="L7" s="15" t="s">
        <v>107</v>
      </c>
      <c r="M7" s="17" t="s">
        <v>106</v>
      </c>
      <c r="N7" s="20" t="s">
        <v>127</v>
      </c>
      <c r="O7" s="44" t="s">
        <v>107</v>
      </c>
      <c r="P7" s="19"/>
      <c r="Q7" s="20"/>
      <c r="R7" s="20" t="s">
        <v>132</v>
      </c>
      <c r="S7" s="20" t="s">
        <v>144</v>
      </c>
      <c r="T7" s="20" t="s">
        <v>123</v>
      </c>
      <c r="U7" s="75" t="s">
        <v>147</v>
      </c>
      <c r="V7" s="20"/>
    </row>
    <row r="8" spans="1:23" s="45" customFormat="1" ht="243" customHeight="1" x14ac:dyDescent="0.25">
      <c r="A8" s="16" t="s">
        <v>102</v>
      </c>
      <c r="B8" s="12" t="s">
        <v>102</v>
      </c>
      <c r="C8" s="13"/>
      <c r="D8" s="13" t="s">
        <v>103</v>
      </c>
      <c r="E8" s="20" t="s">
        <v>77</v>
      </c>
      <c r="F8" s="50" t="s">
        <v>114</v>
      </c>
      <c r="G8" s="13">
        <v>0</v>
      </c>
      <c r="H8" s="53"/>
      <c r="I8" s="54"/>
      <c r="J8" s="66" t="s">
        <v>110</v>
      </c>
      <c r="K8" s="13" t="s">
        <v>107</v>
      </c>
      <c r="L8" s="15" t="s">
        <v>107</v>
      </c>
      <c r="M8" s="17" t="s">
        <v>106</v>
      </c>
      <c r="N8" s="20" t="s">
        <v>128</v>
      </c>
      <c r="O8" s="51"/>
      <c r="P8" s="53"/>
      <c r="Q8" s="55"/>
      <c r="R8" s="20"/>
      <c r="S8" s="67" t="s">
        <v>134</v>
      </c>
      <c r="T8" s="20" t="s">
        <v>123</v>
      </c>
      <c r="U8" s="20" t="s">
        <v>140</v>
      </c>
      <c r="V8" s="20"/>
    </row>
    <row r="9" spans="1:23" s="45" customFormat="1" ht="287.25" customHeight="1" x14ac:dyDescent="0.25">
      <c r="A9" s="16" t="s">
        <v>102</v>
      </c>
      <c r="B9" s="12" t="s">
        <v>102</v>
      </c>
      <c r="C9" s="17"/>
      <c r="D9" s="17" t="s">
        <v>104</v>
      </c>
      <c r="E9" s="20" t="s">
        <v>77</v>
      </c>
      <c r="F9" s="18" t="s">
        <v>105</v>
      </c>
      <c r="G9" s="13">
        <v>2</v>
      </c>
      <c r="H9" s="19" t="s">
        <v>107</v>
      </c>
      <c r="I9" s="17" t="s">
        <v>106</v>
      </c>
      <c r="J9" s="66" t="s">
        <v>110</v>
      </c>
      <c r="K9" s="13" t="s">
        <v>107</v>
      </c>
      <c r="L9" s="15" t="s">
        <v>107</v>
      </c>
      <c r="M9" s="13" t="s">
        <v>108</v>
      </c>
      <c r="N9" s="20" t="s">
        <v>129</v>
      </c>
      <c r="O9" s="44" t="s">
        <v>106</v>
      </c>
      <c r="P9" s="19"/>
      <c r="Q9" s="20"/>
      <c r="R9" s="69" t="s">
        <v>151</v>
      </c>
      <c r="S9" s="46" t="s">
        <v>133</v>
      </c>
      <c r="T9" s="20" t="s">
        <v>123</v>
      </c>
      <c r="U9" s="20" t="s">
        <v>139</v>
      </c>
      <c r="V9" s="20"/>
    </row>
    <row r="10" spans="1:23" s="47" customFormat="1" ht="177.75" customHeight="1" x14ac:dyDescent="0.25">
      <c r="A10" s="16" t="s">
        <v>102</v>
      </c>
      <c r="B10" s="12" t="s">
        <v>102</v>
      </c>
      <c r="C10" s="13"/>
      <c r="D10" s="13" t="s">
        <v>103</v>
      </c>
      <c r="E10" s="20" t="s">
        <v>80</v>
      </c>
      <c r="F10" s="50" t="s">
        <v>114</v>
      </c>
      <c r="G10" s="13">
        <v>0</v>
      </c>
      <c r="H10" s="56"/>
      <c r="I10" s="57"/>
      <c r="J10" s="14" t="s">
        <v>111</v>
      </c>
      <c r="K10" s="13" t="s">
        <v>107</v>
      </c>
      <c r="L10" s="15" t="s">
        <v>106</v>
      </c>
      <c r="M10" s="21" t="s">
        <v>110</v>
      </c>
      <c r="N10" s="20" t="s">
        <v>116</v>
      </c>
      <c r="O10" s="58"/>
      <c r="P10" s="56"/>
      <c r="Q10" s="59"/>
      <c r="R10" s="67" t="s">
        <v>152</v>
      </c>
      <c r="S10" s="70" t="s">
        <v>137</v>
      </c>
      <c r="T10" s="68"/>
      <c r="U10" s="20" t="s">
        <v>142</v>
      </c>
      <c r="V10" s="46"/>
    </row>
    <row r="11" spans="1:23" s="47" customFormat="1" ht="315" customHeight="1" x14ac:dyDescent="0.25">
      <c r="A11" s="16" t="s">
        <v>102</v>
      </c>
      <c r="B11" s="12" t="s">
        <v>102</v>
      </c>
      <c r="C11" s="17"/>
      <c r="D11" s="17" t="s">
        <v>104</v>
      </c>
      <c r="E11" s="20" t="s">
        <v>80</v>
      </c>
      <c r="F11" s="18"/>
      <c r="G11" s="13">
        <v>3</v>
      </c>
      <c r="H11" s="19" t="s">
        <v>109</v>
      </c>
      <c r="I11" s="17" t="s">
        <v>107</v>
      </c>
      <c r="J11" s="14" t="s">
        <v>111</v>
      </c>
      <c r="K11" s="13" t="s">
        <v>107</v>
      </c>
      <c r="L11" s="21" t="s">
        <v>110</v>
      </c>
      <c r="M11" s="13" t="s">
        <v>108</v>
      </c>
      <c r="N11" s="20"/>
      <c r="O11" s="44" t="s">
        <v>107</v>
      </c>
      <c r="P11" s="19" t="s">
        <v>106</v>
      </c>
      <c r="Q11" s="46" t="s">
        <v>135</v>
      </c>
      <c r="R11" s="46" t="s">
        <v>153</v>
      </c>
      <c r="S11" s="46" t="s">
        <v>136</v>
      </c>
      <c r="T11" s="20" t="s">
        <v>123</v>
      </c>
      <c r="U11" s="20" t="s">
        <v>148</v>
      </c>
      <c r="V11" s="46"/>
    </row>
    <row r="12" spans="1:23" s="45" customFormat="1" ht="160.5" customHeight="1" x14ac:dyDescent="0.25">
      <c r="A12" s="16" t="s">
        <v>102</v>
      </c>
      <c r="B12" s="12" t="s">
        <v>102</v>
      </c>
      <c r="C12" s="13"/>
      <c r="D12" s="13" t="s">
        <v>104</v>
      </c>
      <c r="E12" s="20" t="s">
        <v>76</v>
      </c>
      <c r="F12" s="22"/>
      <c r="G12" s="13">
        <v>1</v>
      </c>
      <c r="H12" s="19" t="s">
        <v>109</v>
      </c>
      <c r="I12" s="17" t="s">
        <v>109</v>
      </c>
      <c r="J12" s="14" t="s">
        <v>111</v>
      </c>
      <c r="K12" s="13" t="s">
        <v>109</v>
      </c>
      <c r="L12" s="15" t="s">
        <v>107</v>
      </c>
      <c r="M12" s="17" t="s">
        <v>106</v>
      </c>
      <c r="N12" s="20" t="s">
        <v>117</v>
      </c>
      <c r="O12" s="44" t="s">
        <v>107</v>
      </c>
      <c r="P12" s="19" t="s">
        <v>109</v>
      </c>
      <c r="Q12" s="20" t="s">
        <v>124</v>
      </c>
      <c r="R12" s="20" t="s">
        <v>154</v>
      </c>
      <c r="S12" s="20" t="s">
        <v>130</v>
      </c>
      <c r="T12" s="20" t="s">
        <v>123</v>
      </c>
      <c r="U12" s="20" t="s">
        <v>143</v>
      </c>
      <c r="V12" s="20"/>
    </row>
    <row r="13" spans="1:23" s="45" customFormat="1" ht="224.25" customHeight="1" x14ac:dyDescent="0.25">
      <c r="A13" s="16" t="s">
        <v>102</v>
      </c>
      <c r="B13" s="12" t="s">
        <v>102</v>
      </c>
      <c r="C13" s="17"/>
      <c r="D13" s="17" t="s">
        <v>104</v>
      </c>
      <c r="E13" s="20" t="s">
        <v>78</v>
      </c>
      <c r="F13" s="17"/>
      <c r="G13" s="13">
        <v>1</v>
      </c>
      <c r="H13" s="19" t="s">
        <v>107</v>
      </c>
      <c r="I13" s="17" t="s">
        <v>107</v>
      </c>
      <c r="J13" s="14" t="s">
        <v>111</v>
      </c>
      <c r="K13" s="13" t="s">
        <v>108</v>
      </c>
      <c r="L13" s="23" t="s">
        <v>110</v>
      </c>
      <c r="M13" s="13" t="s">
        <v>108</v>
      </c>
      <c r="N13" s="20"/>
      <c r="O13" s="44" t="s">
        <v>107</v>
      </c>
      <c r="P13" s="19"/>
      <c r="Q13" s="20"/>
      <c r="R13" s="20" t="s">
        <v>122</v>
      </c>
      <c r="S13" s="20" t="s">
        <v>125</v>
      </c>
      <c r="T13" s="20" t="s">
        <v>123</v>
      </c>
      <c r="U13" s="20" t="s">
        <v>145</v>
      </c>
      <c r="V13" s="20" t="s">
        <v>141</v>
      </c>
    </row>
    <row r="14" spans="1:23" x14ac:dyDescent="0.25">
      <c r="A14" s="4"/>
      <c r="B14" s="4"/>
      <c r="C14" s="4"/>
      <c r="D14" s="4"/>
      <c r="E14" s="4"/>
      <c r="F14" s="4"/>
      <c r="G14" s="5"/>
      <c r="H14" s="5"/>
      <c r="I14" s="5"/>
      <c r="J14" s="5"/>
      <c r="K14" s="5"/>
      <c r="L14" s="5"/>
      <c r="M14" s="5"/>
      <c r="N14" s="5"/>
      <c r="O14" s="6"/>
    </row>
    <row r="15" spans="1:23" x14ac:dyDescent="0.25">
      <c r="A15" s="8"/>
      <c r="B15" s="8"/>
      <c r="C15" s="8"/>
      <c r="D15" s="8"/>
      <c r="E15" s="8"/>
      <c r="F15" s="8"/>
      <c r="G15" s="9"/>
    </row>
  </sheetData>
  <mergeCells count="7">
    <mergeCell ref="D1:V1"/>
    <mergeCell ref="P2:Q2"/>
    <mergeCell ref="R2:T2"/>
    <mergeCell ref="H2:I2"/>
    <mergeCell ref="A2:G2"/>
    <mergeCell ref="J2:N2"/>
    <mergeCell ref="A1:C1"/>
  </mergeCells>
  <conditionalFormatting sqref="H4:I13 O4:P13">
    <cfRule type="containsText" dxfId="7" priority="24" operator="containsText" text="Excellent">
      <formula>NOT(ISERROR(SEARCH("Excellent",H4)))</formula>
    </cfRule>
  </conditionalFormatting>
  <conditionalFormatting sqref="H4:I13 O4:P13">
    <cfRule type="containsText" dxfId="6" priority="23" operator="containsText" text="Good">
      <formula>NOT(ISERROR(SEARCH("Good",H4)))</formula>
    </cfRule>
  </conditionalFormatting>
  <conditionalFormatting sqref="H4:I13 O4:P13">
    <cfRule type="containsText" dxfId="5" priority="22" operator="containsText" text="Requires Improvement">
      <formula>NOT(ISERROR(SEARCH("Requires Improvement",H4)))</formula>
    </cfRule>
  </conditionalFormatting>
  <conditionalFormatting sqref="H4:I13 O4:P13">
    <cfRule type="containsText" dxfId="4" priority="21" operator="containsText" text="Inadequate">
      <formula>NOT(ISERROR(SEARCH("Inadequate",H4)))</formula>
    </cfRule>
  </conditionalFormatting>
  <conditionalFormatting sqref="J4:M13">
    <cfRule type="containsText" dxfId="3" priority="20" operator="containsText" text="Excellent">
      <formula>NOT(ISERROR(SEARCH("Excellent",J4)))</formula>
    </cfRule>
  </conditionalFormatting>
  <conditionalFormatting sqref="J4:M13">
    <cfRule type="containsText" dxfId="2" priority="19" operator="containsText" text="Good">
      <formula>NOT(ISERROR(SEARCH("Good",J4)))</formula>
    </cfRule>
  </conditionalFormatting>
  <conditionalFormatting sqref="J4:M13">
    <cfRule type="containsText" dxfId="1" priority="18" operator="containsText" text="Requires Improvement">
      <formula>NOT(ISERROR(SEARCH("Requires Improvement",J4)))</formula>
    </cfRule>
  </conditionalFormatting>
  <conditionalFormatting sqref="J4:M13">
    <cfRule type="containsText" dxfId="0" priority="17" operator="containsText" text="Inadequate">
      <formula>NOT(ISERROR(SEARCH("Inadequate",J4)))</formula>
    </cfRule>
  </conditionalFormatting>
  <dataValidations count="5">
    <dataValidation type="list" allowBlank="1" showInputMessage="1" showErrorMessage="1" sqref="H4:I13 M10 M12 M7:M8 P4:P13">
      <formula1>"Excellent, Good, Requires Improvement, Inadequate"</formula1>
    </dataValidation>
    <dataValidation type="list" allowBlank="1" showInputMessage="1" showErrorMessage="1" sqref="B4:C13">
      <formula1>IF($B$4="Short list", Shortlist, FullList)</formula1>
    </dataValidation>
    <dataValidation type="list" allowBlank="1" showInputMessage="1" showErrorMessage="1" sqref="J4:K13 M9 M11 M13 M4:M6">
      <formula1>"Excellent, Good, Requires Improvement, Inadequate, No GMC data"</formula1>
    </dataValidation>
    <dataValidation type="list" allowBlank="1" showInputMessage="1" showErrorMessage="1" sqref="O4:O13 L4:L13">
      <formula1>"Excellent, Good, Requires Improvement, Inadequate, No grade awarded"</formula1>
    </dataValidation>
    <dataValidation type="list" allowBlank="1" showInputMessage="1" showErrorMessage="1" sqref="E4:E12">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F12:F13 F5 F7 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2018-02-06T11:31:22Z</dcterms:modified>
</cp:coreProperties>
</file>