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_xlnm._FilterDatabase" localSheetId="1" hidden="1">'Report Matrix'!$A$3:$V$22</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<sst xmlns="http://schemas.openxmlformats.org/spreadsheetml/2006/main" count="384" uniqueCount="171">
  <si>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</si>
  <si>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</si>
  <si>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</si>
  <si>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</si>
  <si>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</si>
  <si>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</si>
  <si>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</si>
  <si>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</si>
  <si>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</si>
  <si>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</si>
  <si>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</si>
  <si>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</si>
  <si>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</si>
  <si>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</si>
  <si>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</si>
  <si>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</si>
  <si>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</si>
  <si>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</si>
  <si>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</si>
  <si>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</si>
  <si>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</si>
  <si>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</si>
  <si>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</si>
  <si>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</si>
  <si>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</si>
  <si>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</si>
  <si>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</si>
  <si>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</si>
  <si>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</si>
  <si>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</si>
  <si>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</si>
  <si>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</si>
  <si>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</si>
  <si>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</si>
  <si>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</si>
  <si>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</si>
  <si>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</si>
  <si>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</si>
  <si>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</si>
  <si>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</si>
  <si>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</si>
  <si>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</si>
  <si>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</si>
  <si>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</si>
  <si>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</si>
  <si>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</si>
  <si>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</si>
  <si>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</si>
  <si>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</si>
  <si>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</si>
  <si>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</si>
  <si>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</si>
  <si>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</si>
  <si>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</si>
  <si>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</si>
  <si>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</si>
  <si>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</si>
  <si>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</si>
  <si>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</si>
  <si>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</si>
  <si>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</si>
  <si>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</si>
  <si>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</si>
  <si>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</si>
  <si>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</si>
  <si>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</si>
  <si>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</si>
  <si>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</si>
  <si>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</si>
  <si>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</si>
  <si>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</si>
  <si>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</si>
  <si>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</si>
  <si>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</si>
  <si>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</si>
  <si>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</si>
  <si>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</si>
  <si>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</si>
  <si>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</si>
  <si>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</si>
  <si>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</si>
  <si>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</si>
  <si>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</si>
  <si>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</si>
  <si>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</si>
  <si>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</si>
  <si>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</si>
  <si>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</si>
  <si>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</si>
  <si>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</si>
  <si>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</si>
  <si>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</si>
  <si>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</si>
  <si>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</si>
  <si>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</si>
  <si>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</si>
  <si>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</si>
  <si>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</si>
  <si>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</si>
  <si>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</si>
  <si>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</si>
  <si>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</si>
  <si>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</si>
  <si>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</si>
  <si>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Paediatric Anaesthesia</t>
  </si>
  <si>
    <t>Neuro Anaesthesia</t>
  </si>
  <si>
    <t>Advanced Obstetric Fellowship</t>
  </si>
  <si>
    <t>Cardiac Anaesthesia</t>
  </si>
  <si>
    <t>ST6</t>
  </si>
  <si>
    <t>ICM within Anaesthesia</t>
  </si>
  <si>
    <t>ST5</t>
  </si>
  <si>
    <t>ST4</t>
  </si>
  <si>
    <t>ST7</t>
  </si>
  <si>
    <t>CT/ST3</t>
  </si>
  <si>
    <t>Good</t>
  </si>
  <si>
    <t>Requires Improvement</t>
  </si>
  <si>
    <t>No grade awarded</t>
  </si>
  <si>
    <t>Excellent</t>
  </si>
  <si>
    <r>
      <rPr>
        <b/>
        <sz val="10"/>
        <color rgb="FF000000"/>
        <rFont val="Arial"/>
        <family val="2"/>
      </rPr>
      <t>GMC NTS 2017:</t>
    </r>
    <r>
      <rPr>
        <sz val="10"/>
        <color rgb="FF000000"/>
        <rFont val="Arial"/>
        <family val="2"/>
      </rPr>
      <t xml:space="preserve">
1x Red outlier for Work Load</t>
    </r>
  </si>
  <si>
    <r>
      <rPr>
        <b/>
        <sz val="10"/>
        <color rgb="FF000000"/>
        <rFont val="Arial"/>
        <family val="2"/>
      </rPr>
      <t>2016 Anomaly Grade:</t>
    </r>
    <r>
      <rPr>
        <sz val="10"/>
        <color rgb="FF000000"/>
        <rFont val="Arial"/>
        <family val="2"/>
      </rPr>
      <t xml:space="preserve">
Discussions highlighted concerns about CICU service provision with little educational value. Loss of fellow has impacted training.
</t>
    </r>
    <r>
      <rPr>
        <b/>
        <sz val="10"/>
        <color rgb="FF000000"/>
        <rFont val="Arial"/>
        <family val="2"/>
      </rPr>
      <t>GMC NTS 2017:</t>
    </r>
    <r>
      <rPr>
        <sz val="10"/>
        <color rgb="FF000000"/>
        <rFont val="Arial"/>
        <family val="2"/>
      </rPr>
      <t xml:space="preserve">
1x Red outlier for Work Load</t>
    </r>
  </si>
  <si>
    <t>Inadequate</t>
  </si>
  <si>
    <r>
      <rPr>
        <b/>
        <sz val="10"/>
        <color rgb="FF000000"/>
        <rFont val="Arial"/>
        <family val="2"/>
      </rPr>
      <t>GMC NTS 2017:</t>
    </r>
    <r>
      <rPr>
        <sz val="10"/>
        <color rgb="FF000000"/>
        <rFont val="Arial"/>
        <family val="2"/>
      </rPr>
      <t xml:space="preserve">
ICM - 4x Red outlier for Work Load, Induction, Curriculum Coverage and Study Leave
ICM - 6x Pink outliers for Supportive Environment, Overall Satisfaction, Adequate Experience, Educational Supervision, Feedback and Regional Teaching</t>
    </r>
  </si>
  <si>
    <r>
      <rPr>
        <b/>
        <sz val="10"/>
        <color rgb="FF000000"/>
        <rFont val="Arial"/>
        <family val="2"/>
      </rPr>
      <t>GMC NTS 2017:</t>
    </r>
    <r>
      <rPr>
        <sz val="10"/>
        <color rgb="FF000000"/>
        <rFont val="Arial"/>
        <family val="2"/>
      </rPr>
      <t xml:space="preserve">
3x Pink outliers for Clinical Supervision out of hours, Educational Supervision and Feedback</t>
    </r>
  </si>
  <si>
    <r>
      <rPr>
        <b/>
        <sz val="10"/>
        <color rgb="FF000000"/>
        <rFont val="Arial"/>
        <family val="2"/>
      </rPr>
      <t>GMC NTS 2017:</t>
    </r>
    <r>
      <rPr>
        <sz val="10"/>
        <color rgb="FF000000"/>
        <rFont val="Arial"/>
        <family val="2"/>
      </rPr>
      <t xml:space="preserve">
ICM - 2x Red outliers for Feedback and Local Teaching
ICM - 3x Pink outliers for Clinical Supervision OOHs, Induction and Educational Supervision</t>
    </r>
  </si>
  <si>
    <t>Number of trainee matrices completed - 2017</t>
  </si>
  <si>
    <t>Dr Roger Langford</t>
  </si>
  <si>
    <t>Dr Katherine Miekle</t>
  </si>
  <si>
    <t>Mrs Kitty Heardman</t>
  </si>
  <si>
    <t>PHNT</t>
  </si>
  <si>
    <t>Truro</t>
  </si>
  <si>
    <t>Torbay</t>
  </si>
  <si>
    <t>Exeter</t>
  </si>
  <si>
    <t>Ms Jane Bunce</t>
  </si>
  <si>
    <t>An attempt to improve the rota and theatre attendance, and some consultants very engaged in education.</t>
  </si>
  <si>
    <t xml:space="preserve">Adequate case numbers are difficult to achieve, due to cancellations and too many trainees on the module.  </t>
  </si>
  <si>
    <t>Efforts made to increase day time emergency exposure.
Bariatric and vascular fellowships highly rated.</t>
  </si>
  <si>
    <t>Fellowships.</t>
  </si>
  <si>
    <t>A dynamic responsive supportive department despite the challenges of service provision demand.</t>
  </si>
  <si>
    <t>Previous concerns regarding teaching and senior cover have improved.</t>
  </si>
  <si>
    <t xml:space="preserve">Sam and Mel allocate trainees to the lists they need which is much appreciated.  
Lorraine Alderson is extremely responsive to trainee needs.
A supportive department, which listen to trainees.
Tom Lawson, in particular, collaborated with trainees in providing new rota design.
Some DFA's maximise training opportunities and seek out trainees when opportunities arise.
</t>
  </si>
  <si>
    <t>No grade given as no evidence this year</t>
  </si>
  <si>
    <t>When on a craniectomy list the consultants work hard to keep the trainee on that list.</t>
  </si>
  <si>
    <t>More out of hours neuro exposure which may require enhanced supervision.- perhps going on 345 rota sooner?</t>
  </si>
  <si>
    <t xml:space="preserve">An attempt has been made to make the on call pool larger to improve theatre time.
Dr's Cole and Dunlop in particulare are commended for their proactive teaching.
Trainees rostered for CICU are sometimes sent from CICU to theatre for training (with the understanding that they may be recalled)
</t>
  </si>
  <si>
    <t>There is variation in consultants presence and willingness to teach, on CICU, resulting in missed teaching opportunites.
There are two consultants in particular who are disengaged from teaching and give the impression that they would rather be elsewhere.
Trainees taken from theatre lists to cover CICU admin tasks.
There has been an isolated instance where it was difficult to get the on call consultant to attend.  
Night staff regularly required to stay until end of the ward round which could be as late as 11:00am.</t>
  </si>
  <si>
    <t xml:space="preserve">Supportive friendly department, consultants readily come in, out of hours when required.
Learning opportunities supported and encouraged including; simulation, audit and research.
Good departmental induction.
Vascular fellowship excellent experience.
Easy to get study leave.
Beckie and Jane provide excellent admin support.
Dr Sally Nash, is approachable, supportive and has a strong pastoral ethic.
Dr Gary Matthews, is dynamic and engaging with trainees with being very supportive.
Consultant lead emergency care especially in the evening hours of 1800 - 2000, facillitates great theatre effenciey and trainee handover.
</t>
  </si>
  <si>
    <t xml:space="preserve">Encouraged to take study leave.
Supportive college tutors and good supervision, in particular Dr Kath Miekle.
Good Induction.
Department responsive to trainee needs.
Excellent administrative support - Sharon Bartlett.
Improved hospital wide safety.    </t>
  </si>
  <si>
    <t xml:space="preserve">Dr Richard Hughes, mentioned specifically for educational supervision and general support.
Easy to take study leave.
General admin support very organised.
Good induction.
Appropriate supervision and trainees challenged appropriatly.
Excellent exposure to emergency anaesthesia.
Longterm rota published well in advance. </t>
  </si>
  <si>
    <t xml:space="preserve">Onerus on call commitments seriously impacting on daytime training.  
Single airway cover for ITU and Obs out of hours, potential patient safety problem.
In common with other Trusts, there is a perception that service requirements, in particular on-call, have increased in recent years with a resultant reduction in daytime training lists. Trainees would like to see reduced oncall frequency and increased daytime training. The school acknowledges that without funding and trainee numbers increasing, this is unlikely to be improved, however it is clear that further reduction in trainee numbers would make the situation untenable. </t>
  </si>
  <si>
    <t>Re-emphasise the need for consultants to provide contemporanious feedback at the end of every list. Greater use of the on-line feedback system by consultants</t>
  </si>
  <si>
    <t xml:space="preserve">Consider putting finals teaching into the rota so trainees can be scheduled to attend.
Consider releasing consultant feedback earlier.
Re-emphasise the need for consultants to provide contemporanious feedback at the end of every list. Greater use of the on-line feedback system by consultants
</t>
  </si>
  <si>
    <t xml:space="preserve">Rota, minimal/inadequate rest after weekday nightshifts, sometimes means less than 24hours between nights and days. "haphazard flexi days off".
Feedback several comments regarding delayed written feedback, which could be improved by giving contemporaneous feedback, for both anaesthetics and ITU. Some trainees have been surprised to discover performance issues reported long after the event. All feedback should be given as soon as is practical
Educational supervison, there was one comment that a trainee found their supervisor was rarely available.
CME attendance difficult around on calls.
Undermining reported in orthopaedic theatres, this is unclear whether it was from another specialty.
Higher pain module, would benefit from improved organisation and more time for teaching. In common with other Trusts, there is a perception that service requirements, in particular on-call, have increased in recent years with a resultant reduction in daytime training lists. Trainees would like to see reduced oncall frequency and increased daytime training. The school acknowledges that without funding and trainee numbers increasing, this is unlikely to be improved, however it is clear that further reduction in trainee numbers would make the situation untenable. </t>
  </si>
  <si>
    <t>More than 24 hour break after nightshift.
Repeat feedback comments.
Higher pain to be discussed with TPD for pain medicine.
School will clarify undermining comments.
Re-emphasise the need for consultants to provide contemporanious feedback at the end of every list. Greater use of the on-line feedback system by consultants</t>
  </si>
  <si>
    <t xml:space="preserve">Out of hours ICU/Obs cover ongoing issues, with a potential for patient safety concerns and reduced Anaesthesia exposure.
On call frequency impacts on training lists.   In common with other Trusts, there is a perception that service requirements, in particular on-call, have increased in recent years with a resultant reduction in daytime training lists. Trainees would like to see reduced oncall frequency and increased daytime training. The school acknowledges that without funding and trainee numbers increasing, this is unlikely to be improved, however it is clear that further reduction in trainee numbers would make the situation untenable. </t>
  </si>
  <si>
    <t>No grade awarded due to no represenation on the quality panel and none of the panel have worked in Taunton in the last 12 months.
Re-emphasise the need for consultants to provide contemporanious feedback at the end of every list. Greater use of the on-line feedback system by consultants</t>
  </si>
  <si>
    <t xml:space="preserve">1. Full time trust grade doctors covering CICU, or further cover by ICM CT-level trainees.
2. Change morning handover to a brief board round, send the night reg home, and follow this with a teaching ward round,(like ICU).
</t>
  </si>
  <si>
    <t xml:space="preserve">Limited feedback
Geography makes attendance at deanery teaching challenging, which has been addressed for the primary, but not finals.
Undermining by midwives has been addressed and resolved.
In common with other Trusts, there is a perception that service requirements, in particular on-call, have increased in recent years with a resultant reduction in daytime training lists. Trainees would like to see reduced oncall frequency and increased daytime training. The school acknowledges that without funding and trainee numbers increasing, this is unlikely to be improved, however it is clear that further reduction in trainee numbers would make the situation untenable. </t>
  </si>
  <si>
    <t xml:space="preserve">Both trainees and secretaries are are aware of teaching dates and this is added to our CLW rota system. 
Some responsibilty does rely on individual trainees to know when teaching is.  
Consultant feedback is carried out twice a year with the end of year feedbcak issued in time for the ESSR. 
Structured feedback could be completed a couple of weeks earlier if that would be felt to be beneficial.
The concept of end of list feedback (LOAF/BREAD approach) has been discusssed at departmental business meetings. 
The concensus was that if trainees wish to have end of list feedback this shouild be instigated by the tarinee at the begiining of the list so that it is established as part of the plan for the day. </t>
  </si>
  <si>
    <t xml:space="preserve">1. Remind secreatiries re dates of final teaching - N Marshall 
2. Issue end of year structured feedbcak earlier - N Marshall
3. End of list feedback -  Reminder to consultant body and ES group - N Marshall                                      </t>
  </si>
  <si>
    <t xml:space="preserve">Whilst we acknowledge the frequency of on calls for STs at Torbay can appear onerous the on calls themselves provide excellent anaesthetic experience. 
The Obstetric and ICU workload is relatively light meaning trainees get the opportunity to manage the emergency theatre list single handedly.  This is a relatively rare on call structure in the region. As commented on already in the report, there is no possibility of increasing ST numbers and therefore reducing the frequency of on calls even though we appreciate this would be beneficial.
The single airway cover for ITU and Obs out of hours comment has been raised in the past. Again this relates to the number of trainees in the department and the resultant on call structure. There has to be some level of risk in any on call structure but we will discuss this again as a department. 
Contemporaneous feedback at the end of every list is something that we are aspiring to as a department. This is a culture change for trainers and trainees alike but I believe we are heading in the right direction. I will remind the department about this and encourage all consultants to buy in to this process.
</t>
  </si>
  <si>
    <t>Matthew Ward</t>
  </si>
  <si>
    <t>Sarah Rawlinson</t>
  </si>
  <si>
    <t>Andrew Hutton</t>
  </si>
  <si>
    <t>James Cole - Module lead. Craig Dunlop - CICU lead</t>
  </si>
  <si>
    <r>
      <t xml:space="preserve">We are pleased that anaesthetic training has been rated as good overall with recognised areas of excellence. In conjunction with the recent GMC survey this is reassuring. We recognise the areas or concern and the need for continuous improvement
</t>
    </r>
    <r>
      <rPr>
        <b/>
        <sz val="11"/>
        <color rgb="FF000000"/>
        <rFont val="Arial"/>
        <family val="2"/>
      </rPr>
      <t>DFAs</t>
    </r>
    <r>
      <rPr>
        <sz val="11"/>
        <color rgb="FF000000"/>
        <rFont val="Arial"/>
        <family val="2"/>
      </rPr>
      <t xml:space="preserve">
It is entirely reasonable that trainees should seek to use solo lists as training opportunities. They have previously been encouraged to discuss the list with a doubled up consultant nearby or the DFA for assessment and training. However it is now clear that the DFA is often the wrong person to talk to. The DFA oversees 32 separate theatres and a further 7 non-theatre sites as well as being first port of call for major trauma, vascular access and sick surgical patient requiring surgery and will often be unavailable for assessment and training.
We are going to request our rota colleagues to have doubled-up lists near to any solo trainee, both for safety reasons and to facilitate training opportunities/ ALMATs . Trainees will need to proactively manage these training opportunities, flagging up their desire for assessment and training to the appropriate colleagues ahead of time.
</t>
    </r>
    <r>
      <rPr>
        <b/>
        <sz val="11"/>
        <color rgb="FF000000"/>
        <rFont val="Arial"/>
        <family val="2"/>
      </rPr>
      <t>Recovery</t>
    </r>
    <r>
      <rPr>
        <sz val="11"/>
        <color rgb="FF000000"/>
        <rFont val="Arial"/>
        <family val="2"/>
      </rPr>
      <t xml:space="preserve">
There has been a problem with chronic under-staffing in recovery that has affected all anaesthetists of all grades and is being addressed at directorate level. This has improved recently. Regular hours monitoring confirms that trainees are working within contract.
Trainees continuing with a list whilst the consultant recovers a patient already takes place where appropriate. It is not clear what training opportunities are missed due to recovering patients and this is something we will look into.
</t>
    </r>
    <r>
      <rPr>
        <b/>
        <sz val="11"/>
        <color rgb="FF000000"/>
        <rFont val="Arial"/>
        <family val="2"/>
      </rPr>
      <t>Undermining</t>
    </r>
    <r>
      <rPr>
        <sz val="11"/>
        <color rgb="FF000000"/>
        <rFont val="Arial"/>
        <family val="2"/>
      </rPr>
      <t xml:space="preserve">
We are not aware of these. We will reiterate the importance of reporting undermining and bullying even when not related to anaesthesia
</t>
    </r>
    <r>
      <rPr>
        <b/>
        <sz val="11"/>
        <color rgb="FF000000"/>
        <rFont val="Arial"/>
        <family val="2"/>
      </rPr>
      <t>High frequency of on calls</t>
    </r>
    <r>
      <rPr>
        <sz val="11"/>
        <color rgb="FF000000"/>
        <rFont val="Arial"/>
        <family val="2"/>
      </rPr>
      <t xml:space="preserve">
The rota is compliant with a 1 in 8
A block of 4 nights is certainly preferable from a department point of view but the 2:2 split has been preferred by trainees. We would be happy to trial a block of 4 nights but are not sure how this would work with LTFT trainees who would need to arrange childcare
There are frequent rota gaps for a variety of reasons. These are remunerated with both additional pay and time in lieu.
</t>
    </r>
    <r>
      <rPr>
        <b/>
        <sz val="11"/>
        <color rgb="FF000000"/>
        <rFont val="Arial"/>
        <family val="2"/>
      </rPr>
      <t>Study leave</t>
    </r>
    <r>
      <rPr>
        <sz val="11"/>
        <color rgb="FF000000"/>
        <rFont val="Arial"/>
        <family val="2"/>
      </rPr>
      <t xml:space="preserve">
The rota is written with all approved leave taken into consideration. Depending on total workforce numbers, further leave is permitted at short notice
On occasion, we are not able to approve all leave for all trainees at all times. The department must ensure rotas are covered and that rest periods are adhered to.
</t>
    </r>
    <r>
      <rPr>
        <b/>
        <sz val="11"/>
        <color rgb="FF000000"/>
        <rFont val="Arial"/>
        <family val="2"/>
      </rPr>
      <t>Feedback</t>
    </r>
    <r>
      <rPr>
        <sz val="11"/>
        <color rgb="FF000000"/>
        <rFont val="Arial"/>
        <family val="2"/>
      </rPr>
      <t xml:space="preserve">
It is the college tutors’ impression that this has improved recently with far more feedback being available for ARCPs as well as ad hoc feedback, from the new on-line website.
Feedback is an important part of every WPBA. We will emphasise this to trainees to ensure that the WPBAs are used for professional development.
 We will continue to encourage senior members of staff to offer feedback
We will continue to ask all trainees to proactively ask for feedback and would ask that this approach is supported by the GasBoard and the STC
</t>
    </r>
  </si>
  <si>
    <t>It is disappointing that the quality panel comments are in response to only 2 complete matrices.  
The cardiac department has worked hard over the last 3 years to try to ensure a good balanced training for the Speciality Trainees.  The department has a constant battle to ensure good training opportunities while meeting the service requirements of the organisation.  I am pleased to say that we have, on the whole, provided good exposure to cardio thoracic training and that all the trainees from the last year have successfully being signed off their module.  
I acknowledge that there have been occasions where registrars have been taken  from theatre to help manage the CICU.  This is not done lightly, and the alternative to using the registrar on the CICU is that a theatre is cancelled to allow the consultant to cover the CICU.  We have recently changed the way the trainees are allocated from the central pool  which has allowed us much more control over the numbers available for theatre and CICU.  From a training point of view  I appreciate that there are consultants who are more engaged with teaching than others.  This is found in all areas of training and I don't think that Cardiothoracics is any different.  To try and address this, I am hoping to implement self directed learning and utilise the new online teaching platforms that are becoming available with apps such as Beacon.  
With regards to the morning handover, there are occasions when the handover is late to finish.  In general there are also occasions when the ward round finishes early.  I would hope that these occasion balance out.  If there are frequent occasions where the ward round over runs, I would encourage the registrar to contact me so that I can address the problem.  There will be occasions, however, when complex patients will require a prolonged handover especially if there is  deterioration during the ward round.  There are no plans at present to include a “paper round” prior to the ward round as previous experience has shown this to not be effective.   
In order to ensure that changes we are proposing are accurately assessed I propose that a quality matrix is completed (anonymously) prior to sign off.  This will allow a better representation of the training provision.</t>
  </si>
  <si>
    <t xml:space="preserve">The rota from August has changed to accommodate the rules of the junior doctors contract and trainees will now have 2 days off after nights at the weekend. College Tutor will discuss with trainees their preferences for flexi days. 
To encourage contemporaneous feedback the College Tutors plan to collect data about how often feedback is given at the end of a list allowing Consultants to receive feedback about their frequency and quality of feedback. 
We are planning to survey the trainees about their ESs, in order to feedback and improve the quality of supervision.
We have changed the way regional teaching is booked and will ring fence the study leave as long as the trainee book with appropriate notice. This was told and highlighted at induction. 
We take undermining very seriously and would address it swiftly and appropriately. However with the little information supplied in this particular case, we do not have enough facts to take action. 
The education lead for pain has been contacted concerning the pain module and they will address the issues raised.
We are endeavouring to make sure the rotas are appropriately staffed using LASs and consultants acting down for obstetric weekends so that the trainees will have appropriate elective and emergency exposure.
</t>
  </si>
  <si>
    <t xml:space="preserve">Anaesthetics: College Tutors Drs K. Meikle and H.Pugh
Pain module lead: Dr M Jackson
ICM: Dr M Davidson
</t>
  </si>
  <si>
    <t>1 x</t>
  </si>
  <si>
    <t xml:space="preserve">Some DFA's are reluctant to recognise solo lists as training opportunities. 
Low staffing levels on recovery means trainees are recovering patients, training opportunities are missed because, 1. Patients are cancelled.  2. If it is a doubled up list it continues without the trainee.  3. Trainees contracted hours vastly exceeded.
Two reports of undermining and unprofessional behaviour by non-aneasthetists.  Trainees have been discouraged from escalating further.
High frequency of on-calls detracts from day time training opportunities.
Some trainees unable to attend regional teaching due to being on-call.
In common with other Trusts, there is a perception that service requirements, in particular on-call, have increased in recent years with a resultant reduction in daytime training lists. Trainees would like to see reduced oncall frequency and increased daytime training. The school acknowledges that without funding and trainee numbers increasing, this is unlikely to be improved, however it is clear that further reduction in trainee numbers would make the situation untenable. </t>
  </si>
  <si>
    <t xml:space="preserve">DFA's to facilitate potential learning opportunities during solo lists. This would require a discussion before and after the list and count as local supervision.
Where possible consultants to manage patients in recovery to allow trainee to continue with training list.
Trainees to be encouraged to follow up undermining and bullying even if outside of Anaesthesia.
Consider 4/3 nights on call system to increase daytime teaching. Pros and cons recognised.
Write the rota taking into account trainees wishing to go to study days.
Re-emphasise the need for consultants to provide contemporanious feedback at the end of every list. Greater use of the on-line feedback system by consultants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</si>
</sst>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theme="1"/>
      <name val="Calibri"/>
      <family val="2"/>
      <scheme val="minor"/>
    </font>
    <font>
      <sz val="10"/>
      <color rgb="FF000000"/>
      <name val="Calibri"/>
      <family val="2"/>
      <scheme val="minor"/>
    </font>
    <font>
      <b/>
      <sz val="10"/>
      <color rgb="FF000000"/>
      <name val="Calibri"/>
      <family val="2"/>
      <scheme val="minor"/>
    </font>
    <font>
      <sz val="10"/>
      <color rgb="FF000000"/>
      <name val="Arial"/>
      <family val="2"/>
    </font>
    <font>
      <b/>
      <sz val="10"/>
      <color rgb="FF000000"/>
      <name val="Arial"/>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cellStyleXfs>
  <cellXfs count="101">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8" xfId="0" applyFont="1" applyBorder="1" applyAlignment="1">
      <alignment horizont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8" xfId="0" applyFont="1" applyBorder="1" applyAlignment="1">
      <alignment horizontal="center" wrapText="1"/>
    </xf>
    <xf numFmtId="0" fontId="7" fillId="10" borderId="14"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4" fillId="0" borderId="18"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19" xfId="0" applyFont="1" applyBorder="1" applyAlignment="1">
      <alignment horizontal="center" vertical="center" wrapText="1"/>
    </xf>
    <xf numFmtId="0" fontId="6" fillId="10" borderId="17"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0" xfId="0" applyFont="1" applyBorder="1" applyAlignment="1">
      <alignment horizont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9" xfId="0" applyFont="1" applyBorder="1" applyAlignment="1">
      <alignment horizontal="center" vertical="center" wrapText="1"/>
    </xf>
    <xf numFmtId="0" fontId="18" fillId="0" borderId="1" xfId="0" applyFont="1" applyBorder="1" applyAlignment="1">
      <alignment vertical="center" wrapText="1"/>
    </xf>
    <xf numFmtId="0" fontId="16" fillId="0" borderId="4" xfId="0" applyFont="1" applyBorder="1" applyAlignment="1">
      <alignment vertical="center" wrapText="1"/>
    </xf>
    <xf numFmtId="0" fontId="16" fillId="0" borderId="4" xfId="0" applyFont="1" applyBorder="1" applyAlignment="1">
      <alignment horizontal="center" vertical="center" wrapText="1"/>
    </xf>
    <xf numFmtId="0" fontId="16" fillId="0" borderId="1" xfId="0" applyFont="1" applyBorder="1" applyAlignment="1">
      <alignment vertical="center" wrapText="1"/>
    </xf>
    <xf numFmtId="15" fontId="6" fillId="0" borderId="1" xfId="0" applyNumberFormat="1" applyFont="1" applyBorder="1"/>
    <xf numFmtId="0" fontId="0" fillId="0" borderId="1" xfId="0" applyBorder="1"/>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24" xfId="0" applyFill="1" applyBorder="1" applyAlignment="1">
      <alignment horizontal="center" vertical="center" wrapText="1"/>
    </xf>
    <xf numFmtId="0" fontId="6" fillId="0" borderId="29" xfId="0" applyFont="1" applyBorder="1" applyAlignment="1">
      <alignment horizontal="center" vertical="center" wrapText="1"/>
    </xf>
    <xf numFmtId="0" fontId="6" fillId="13" borderId="4" xfId="0" applyFont="1" applyFill="1" applyBorder="1" applyAlignment="1">
      <alignment horizontal="center" vertical="center" wrapText="1"/>
    </xf>
  </cellXfs>
  <cellStyles count="8">
    <cellStyle name="cf1" xfId="1"/>
    <cellStyle name="cf2" xfId="2"/>
    <cellStyle name="cf3" xfId="3"/>
    <cellStyle name="cf4" xfId="4"/>
    <cellStyle name="Hyperlink 2" xfId="6"/>
    <cellStyle name="Normal" xfId="0" builtinId="0" customBuiltin="1"/>
    <cellStyle name="Normal 2" xfId="5"/>
    <cellStyle name="Normal 2 2" xfId="7"/>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75" zoomScaleNormal="75" workbookViewId="0">
      <selection activeCell="G13" sqref="G13"/>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5" ht="20.100000000000001" customHeight="1" x14ac:dyDescent="0.25">
      <c r="A1" s="5" t="s">
        <v>86</v>
      </c>
      <c r="B1" s="68">
        <v>42934</v>
      </c>
    </row>
    <row r="2" spans="1:5" ht="20.100000000000001" customHeight="1" x14ac:dyDescent="0.25">
      <c r="A2" s="8" t="s">
        <v>3</v>
      </c>
    </row>
    <row r="3" spans="1:5" ht="20.100000000000001" customHeight="1" x14ac:dyDescent="0.25">
      <c r="B3" s="9" t="s">
        <v>93</v>
      </c>
      <c r="C3" s="6" t="s">
        <v>125</v>
      </c>
    </row>
    <row r="4" spans="1:5" ht="20.100000000000001" customHeight="1" x14ac:dyDescent="0.2">
      <c r="B4" s="76" t="s">
        <v>94</v>
      </c>
      <c r="C4" s="6" t="s">
        <v>126</v>
      </c>
    </row>
    <row r="5" spans="1:5" ht="20.100000000000001" customHeight="1" x14ac:dyDescent="0.2">
      <c r="B5" s="77"/>
      <c r="C5" s="6"/>
    </row>
    <row r="6" spans="1:5" ht="20.100000000000001" customHeight="1" x14ac:dyDescent="0.2">
      <c r="B6" s="78"/>
      <c r="C6" s="6"/>
    </row>
    <row r="7" spans="1:5" ht="20.100000000000001" customHeight="1" x14ac:dyDescent="0.25">
      <c r="B7" s="9" t="s">
        <v>4</v>
      </c>
      <c r="C7" s="6" t="s">
        <v>127</v>
      </c>
    </row>
    <row r="8" spans="1:5" ht="20.100000000000001" customHeight="1" x14ac:dyDescent="0.25">
      <c r="B8" s="74" t="s">
        <v>84</v>
      </c>
      <c r="C8" s="69" t="s">
        <v>168</v>
      </c>
      <c r="D8" s="69" t="s">
        <v>111</v>
      </c>
      <c r="E8" s="69" t="s">
        <v>128</v>
      </c>
    </row>
    <row r="9" spans="1:5" ht="20.100000000000001" customHeight="1" x14ac:dyDescent="0.25">
      <c r="B9" s="75"/>
      <c r="C9" s="69" t="s">
        <v>168</v>
      </c>
      <c r="D9" s="69" t="s">
        <v>111</v>
      </c>
      <c r="E9" s="69" t="s">
        <v>128</v>
      </c>
    </row>
    <row r="10" spans="1:5" ht="20.100000000000001" customHeight="1" x14ac:dyDescent="0.25">
      <c r="B10" s="75"/>
      <c r="C10" s="69" t="s">
        <v>168</v>
      </c>
      <c r="D10" s="69" t="s">
        <v>110</v>
      </c>
      <c r="E10" s="69" t="s">
        <v>128</v>
      </c>
    </row>
    <row r="11" spans="1:5" ht="20.100000000000001" customHeight="1" x14ac:dyDescent="0.25">
      <c r="B11" s="75"/>
      <c r="C11" s="69" t="s">
        <v>168</v>
      </c>
      <c r="D11" s="69" t="s">
        <v>110</v>
      </c>
      <c r="E11" s="69" t="s">
        <v>129</v>
      </c>
    </row>
    <row r="12" spans="1:5" ht="20.100000000000001" customHeight="1" x14ac:dyDescent="0.25">
      <c r="B12" s="75"/>
      <c r="C12" s="69" t="s">
        <v>168</v>
      </c>
      <c r="D12" s="69" t="s">
        <v>110</v>
      </c>
      <c r="E12" s="69" t="s">
        <v>130</v>
      </c>
    </row>
    <row r="13" spans="1:5" ht="20.100000000000001" customHeight="1" x14ac:dyDescent="0.25">
      <c r="B13" s="75"/>
      <c r="C13" s="69" t="s">
        <v>168</v>
      </c>
      <c r="D13" s="69" t="s">
        <v>110</v>
      </c>
      <c r="E13" s="69" t="s">
        <v>130</v>
      </c>
    </row>
    <row r="14" spans="1:5" ht="20.100000000000001" customHeight="1" x14ac:dyDescent="0.25">
      <c r="B14" s="75"/>
      <c r="C14" s="69" t="s">
        <v>168</v>
      </c>
      <c r="D14" s="69"/>
      <c r="E14" s="69" t="s">
        <v>131</v>
      </c>
    </row>
    <row r="15" spans="1:5" ht="20.100000000000001" customHeight="1" x14ac:dyDescent="0.25">
      <c r="B15" s="75"/>
      <c r="C15" s="69" t="s">
        <v>168</v>
      </c>
      <c r="D15" s="69"/>
      <c r="E15" s="69" t="s">
        <v>131</v>
      </c>
    </row>
    <row r="16" spans="1:5" ht="20.100000000000001" customHeight="1" x14ac:dyDescent="0.25">
      <c r="B16" s="26" t="s">
        <v>87</v>
      </c>
      <c r="C16" s="6" t="s">
        <v>132</v>
      </c>
    </row>
    <row r="17" spans="2:3" ht="55.5" customHeight="1" x14ac:dyDescent="0.2">
      <c r="B17" s="80" t="s">
        <v>85</v>
      </c>
      <c r="C17" s="81"/>
    </row>
    <row r="18" spans="2:3" ht="20.100000000000001" customHeight="1" x14ac:dyDescent="0.2">
      <c r="B18" s="81"/>
      <c r="C18" s="81"/>
    </row>
    <row r="19" spans="2:3" ht="20.100000000000001" customHeight="1" x14ac:dyDescent="0.2">
      <c r="B19" s="81"/>
      <c r="C19" s="81"/>
    </row>
    <row r="20" spans="2:3" ht="20.100000000000001" customHeight="1" x14ac:dyDescent="0.2">
      <c r="B20" s="81"/>
      <c r="C20" s="81"/>
    </row>
    <row r="21" spans="2:3" ht="20.100000000000001" customHeight="1" x14ac:dyDescent="0.2">
      <c r="B21" s="81"/>
      <c r="C21" s="81"/>
    </row>
    <row r="22" spans="2:3" ht="32.25" customHeight="1" x14ac:dyDescent="0.2">
      <c r="B22" s="79" t="s">
        <v>92</v>
      </c>
      <c r="C22" s="80"/>
    </row>
    <row r="23" spans="2:3" ht="20.100000000000001" customHeight="1" x14ac:dyDescent="0.2">
      <c r="B23" s="80"/>
      <c r="C23" s="80"/>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tabSelected="1" topLeftCell="J17" zoomScale="70" zoomScaleNormal="70" workbookViewId="0">
      <selection activeCell="M17" sqref="M17"/>
    </sheetView>
  </sheetViews>
  <sheetFormatPr defaultColWidth="35.7109375" defaultRowHeight="15" x14ac:dyDescent="0.2"/>
  <cols>
    <col min="1" max="2" width="25.7109375" style="12" customWidth="1"/>
    <col min="3" max="3" width="15.7109375" style="12" customWidth="1"/>
    <col min="4" max="4" width="53.28515625" style="12" customWidth="1"/>
    <col min="5" max="5" width="13.42578125" style="12" customWidth="1"/>
    <col min="6" max="6" width="17.28515625" style="12" customWidth="1"/>
    <col min="7" max="8" width="15.7109375" style="24" customWidth="1"/>
    <col min="9" max="10" width="15.85546875" style="24" customWidth="1"/>
    <col min="11" max="12" width="15.28515625" style="24" customWidth="1"/>
    <col min="13" max="13" width="35.7109375" style="24" customWidth="1"/>
    <col min="14" max="14" width="25.7109375" style="25" customWidth="1"/>
    <col min="15" max="15" width="19" style="25" hidden="1" customWidth="1"/>
    <col min="16" max="16" width="19.85546875" style="24" customWidth="1"/>
    <col min="17" max="17" width="35.7109375" style="12" customWidth="1"/>
    <col min="18" max="18" width="48.42578125" style="12" customWidth="1"/>
    <col min="19" max="19" width="77.5703125" style="12" customWidth="1"/>
    <col min="20" max="20" width="38.28515625" style="12" customWidth="1"/>
    <col min="21" max="21" width="139.7109375" style="12" customWidth="1"/>
    <col min="22" max="22" width="35.7109375" style="12" customWidth="1"/>
    <col min="23" max="16384" width="35.7109375" style="12"/>
  </cols>
  <sheetData>
    <row r="1" spans="1:23" ht="30" customHeight="1" thickBot="1" x14ac:dyDescent="0.25">
      <c r="A1" s="85" t="s">
        <v>95</v>
      </c>
      <c r="B1" s="85"/>
      <c r="C1" s="86"/>
      <c r="D1" s="86"/>
      <c r="E1" s="86"/>
      <c r="F1" s="86"/>
      <c r="G1" s="86"/>
      <c r="H1" s="86"/>
      <c r="I1" s="86"/>
      <c r="J1" s="86"/>
      <c r="K1" s="86"/>
      <c r="L1" s="86"/>
      <c r="M1" s="86"/>
      <c r="N1" s="87"/>
      <c r="O1" s="87"/>
      <c r="P1" s="87"/>
      <c r="Q1" s="87"/>
      <c r="R1" s="87"/>
      <c r="S1" s="87"/>
      <c r="T1" s="87"/>
      <c r="U1" s="87"/>
      <c r="V1" s="87"/>
    </row>
    <row r="2" spans="1:23" s="15" customFormat="1" ht="28.5" customHeight="1" x14ac:dyDescent="0.25">
      <c r="A2" s="94" t="s">
        <v>10</v>
      </c>
      <c r="B2" s="95"/>
      <c r="C2" s="95"/>
      <c r="D2" s="95"/>
      <c r="E2" s="95"/>
      <c r="F2" s="96"/>
      <c r="G2" s="93" t="s">
        <v>96</v>
      </c>
      <c r="H2" s="93"/>
      <c r="I2" s="97" t="s">
        <v>101</v>
      </c>
      <c r="J2" s="97"/>
      <c r="K2" s="97"/>
      <c r="L2" s="97"/>
      <c r="M2" s="98"/>
      <c r="N2" s="39" t="s">
        <v>72</v>
      </c>
      <c r="O2" s="48"/>
      <c r="P2" s="88" t="s">
        <v>99</v>
      </c>
      <c r="Q2" s="89"/>
      <c r="R2" s="90" t="s">
        <v>11</v>
      </c>
      <c r="S2" s="91"/>
      <c r="T2" s="92"/>
      <c r="U2" s="37" t="s">
        <v>1</v>
      </c>
      <c r="V2" s="13" t="s">
        <v>83</v>
      </c>
      <c r="W2" s="14"/>
    </row>
    <row r="3" spans="1:23" s="4" customFormat="1" ht="85.5" customHeight="1" thickBot="1" x14ac:dyDescent="0.3">
      <c r="A3" s="41" t="s">
        <v>12</v>
      </c>
      <c r="B3" s="42" t="s">
        <v>89</v>
      </c>
      <c r="C3" s="42" t="s">
        <v>13</v>
      </c>
      <c r="D3" s="42" t="s">
        <v>0</v>
      </c>
      <c r="E3" s="42" t="s">
        <v>14</v>
      </c>
      <c r="F3" s="46" t="s">
        <v>124</v>
      </c>
      <c r="G3" s="43" t="s">
        <v>5</v>
      </c>
      <c r="H3" s="33" t="s">
        <v>82</v>
      </c>
      <c r="I3" s="1" t="s">
        <v>100</v>
      </c>
      <c r="J3" s="2" t="s">
        <v>6</v>
      </c>
      <c r="K3" s="2" t="s">
        <v>102</v>
      </c>
      <c r="L3" s="2" t="s">
        <v>103</v>
      </c>
      <c r="M3" s="3" t="s">
        <v>88</v>
      </c>
      <c r="N3" s="40" t="s">
        <v>97</v>
      </c>
      <c r="O3" s="49" t="s">
        <v>91</v>
      </c>
      <c r="P3" s="32" t="s">
        <v>98</v>
      </c>
      <c r="Q3" s="30" t="s">
        <v>2</v>
      </c>
      <c r="R3" s="34" t="s">
        <v>7</v>
      </c>
      <c r="S3" s="35" t="s">
        <v>8</v>
      </c>
      <c r="T3" s="36" t="s">
        <v>90</v>
      </c>
      <c r="U3" s="38" t="s">
        <v>1</v>
      </c>
      <c r="V3" s="11" t="s">
        <v>9</v>
      </c>
    </row>
    <row r="4" spans="1:23" s="19" customFormat="1" ht="409.5" customHeight="1" x14ac:dyDescent="0.25">
      <c r="A4" s="58" t="s">
        <v>19</v>
      </c>
      <c r="B4" s="56" t="s">
        <v>19</v>
      </c>
      <c r="C4" s="60" t="s">
        <v>111</v>
      </c>
      <c r="D4" s="65" t="s">
        <v>77</v>
      </c>
      <c r="E4" s="58"/>
      <c r="F4" s="58">
        <v>10</v>
      </c>
      <c r="G4" s="18" t="s">
        <v>114</v>
      </c>
      <c r="H4" s="17" t="s">
        <v>114</v>
      </c>
      <c r="I4" s="29" t="s">
        <v>114</v>
      </c>
      <c r="J4" s="62" t="s">
        <v>114</v>
      </c>
      <c r="K4" s="63" t="s">
        <v>114</v>
      </c>
      <c r="L4" s="66" t="s">
        <v>116</v>
      </c>
      <c r="M4" s="53" t="s">
        <v>118</v>
      </c>
      <c r="N4" s="47" t="s">
        <v>114</v>
      </c>
      <c r="O4" s="50"/>
      <c r="P4" s="18"/>
      <c r="Q4" s="16"/>
      <c r="R4" s="99" t="s">
        <v>139</v>
      </c>
      <c r="S4" s="99" t="s">
        <v>169</v>
      </c>
      <c r="T4" s="99" t="s">
        <v>170</v>
      </c>
      <c r="U4" s="99" t="s">
        <v>164</v>
      </c>
      <c r="V4" s="16" t="s">
        <v>160</v>
      </c>
    </row>
    <row r="5" spans="1:23" s="19" customFormat="1" ht="360" customHeight="1" x14ac:dyDescent="0.25">
      <c r="A5" s="58" t="s">
        <v>19</v>
      </c>
      <c r="B5" s="56" t="s">
        <v>19</v>
      </c>
      <c r="C5" s="60" t="s">
        <v>110</v>
      </c>
      <c r="D5" s="65" t="s">
        <v>77</v>
      </c>
      <c r="E5" s="58"/>
      <c r="F5" s="58">
        <v>13</v>
      </c>
      <c r="G5" s="18" t="s">
        <v>114</v>
      </c>
      <c r="H5" s="17" t="s">
        <v>114</v>
      </c>
      <c r="I5" s="29" t="s">
        <v>114</v>
      </c>
      <c r="J5" s="62" t="s">
        <v>114</v>
      </c>
      <c r="K5" s="63" t="s">
        <v>114</v>
      </c>
      <c r="L5" s="66" t="s">
        <v>116</v>
      </c>
      <c r="M5" s="53" t="s">
        <v>118</v>
      </c>
      <c r="N5" s="47" t="s">
        <v>114</v>
      </c>
      <c r="O5" s="51"/>
      <c r="P5" s="23"/>
      <c r="Q5" s="20"/>
      <c r="R5" s="83"/>
      <c r="S5" s="83"/>
      <c r="T5" s="83"/>
      <c r="U5" s="83"/>
      <c r="V5" s="20" t="s">
        <v>160</v>
      </c>
    </row>
    <row r="6" spans="1:23" s="19" customFormat="1" ht="30" customHeight="1" x14ac:dyDescent="0.25">
      <c r="A6" s="59" t="s">
        <v>19</v>
      </c>
      <c r="B6" s="55" t="s">
        <v>104</v>
      </c>
      <c r="C6" s="61"/>
      <c r="D6" s="67" t="s">
        <v>77</v>
      </c>
      <c r="E6" s="59"/>
      <c r="F6" s="59">
        <v>0</v>
      </c>
      <c r="G6" s="18" t="s">
        <v>114</v>
      </c>
      <c r="H6" s="17" t="s">
        <v>114</v>
      </c>
      <c r="I6" s="29" t="s">
        <v>114</v>
      </c>
      <c r="J6" s="62" t="s">
        <v>114</v>
      </c>
      <c r="K6" s="63" t="s">
        <v>114</v>
      </c>
      <c r="L6" s="66" t="s">
        <v>116</v>
      </c>
      <c r="M6" s="53" t="s">
        <v>118</v>
      </c>
      <c r="N6" s="47" t="s">
        <v>114</v>
      </c>
      <c r="O6" s="51"/>
      <c r="P6" s="23"/>
      <c r="Q6" s="20"/>
      <c r="R6" s="100" t="s">
        <v>140</v>
      </c>
      <c r="S6" s="71"/>
      <c r="T6" s="71"/>
      <c r="U6" s="20"/>
      <c r="V6" s="20" t="s">
        <v>161</v>
      </c>
    </row>
    <row r="7" spans="1:23" s="19" customFormat="1" ht="57.75" customHeight="1" x14ac:dyDescent="0.25">
      <c r="A7" s="59" t="s">
        <v>19</v>
      </c>
      <c r="B7" s="55" t="s">
        <v>105</v>
      </c>
      <c r="C7" s="61"/>
      <c r="D7" s="67" t="s">
        <v>77</v>
      </c>
      <c r="E7" s="59"/>
      <c r="F7" s="59">
        <v>0</v>
      </c>
      <c r="G7" s="23" t="s">
        <v>114</v>
      </c>
      <c r="H7" s="21" t="s">
        <v>117</v>
      </c>
      <c r="I7" s="29" t="s">
        <v>114</v>
      </c>
      <c r="J7" s="62" t="s">
        <v>114</v>
      </c>
      <c r="K7" s="63" t="s">
        <v>117</v>
      </c>
      <c r="L7" s="66" t="s">
        <v>116</v>
      </c>
      <c r="M7" s="53" t="s">
        <v>118</v>
      </c>
      <c r="N7" s="47" t="s">
        <v>114</v>
      </c>
      <c r="O7" s="51"/>
      <c r="P7" s="23"/>
      <c r="Q7" s="20"/>
      <c r="R7" s="20" t="s">
        <v>141</v>
      </c>
      <c r="S7" s="20" t="s">
        <v>134</v>
      </c>
      <c r="T7" s="20" t="s">
        <v>142</v>
      </c>
      <c r="U7" s="20"/>
      <c r="V7" s="20" t="s">
        <v>162</v>
      </c>
    </row>
    <row r="8" spans="1:23" s="19" customFormat="1" ht="30" customHeight="1" x14ac:dyDescent="0.25">
      <c r="A8" s="59" t="s">
        <v>19</v>
      </c>
      <c r="B8" s="55" t="s">
        <v>106</v>
      </c>
      <c r="C8" s="61"/>
      <c r="D8" s="67" t="s">
        <v>77</v>
      </c>
      <c r="E8" s="59"/>
      <c r="F8" s="59">
        <v>0</v>
      </c>
      <c r="G8" s="23"/>
      <c r="H8" s="21"/>
      <c r="I8" s="29" t="s">
        <v>114</v>
      </c>
      <c r="J8" s="62" t="s">
        <v>115</v>
      </c>
      <c r="K8" s="63" t="s">
        <v>116</v>
      </c>
      <c r="L8" s="66" t="s">
        <v>116</v>
      </c>
      <c r="M8" s="53" t="s">
        <v>118</v>
      </c>
      <c r="N8" s="47" t="s">
        <v>116</v>
      </c>
      <c r="O8" s="51"/>
      <c r="P8" s="23"/>
      <c r="Q8" s="20"/>
      <c r="R8" s="20" t="s">
        <v>140</v>
      </c>
      <c r="S8" s="20"/>
      <c r="T8" s="20"/>
      <c r="U8" s="20"/>
      <c r="V8" s="20"/>
    </row>
    <row r="9" spans="1:23" s="19" customFormat="1" ht="325.5" customHeight="1" x14ac:dyDescent="0.25">
      <c r="A9" s="59" t="s">
        <v>19</v>
      </c>
      <c r="B9" s="55" t="s">
        <v>107</v>
      </c>
      <c r="C9" s="61" t="s">
        <v>108</v>
      </c>
      <c r="D9" s="67" t="s">
        <v>77</v>
      </c>
      <c r="E9" s="59"/>
      <c r="F9" s="59">
        <v>2</v>
      </c>
      <c r="G9" s="23" t="s">
        <v>115</v>
      </c>
      <c r="H9" s="21" t="s">
        <v>115</v>
      </c>
      <c r="I9" s="29" t="s">
        <v>114</v>
      </c>
      <c r="J9" s="62" t="s">
        <v>114</v>
      </c>
      <c r="K9" s="63" t="s">
        <v>114</v>
      </c>
      <c r="L9" s="22" t="s">
        <v>115</v>
      </c>
      <c r="M9" s="64" t="s">
        <v>119</v>
      </c>
      <c r="N9" s="47" t="s">
        <v>115</v>
      </c>
      <c r="O9" s="51"/>
      <c r="P9" s="23" t="s">
        <v>114</v>
      </c>
      <c r="Q9" s="20" t="s">
        <v>133</v>
      </c>
      <c r="R9" s="72" t="s">
        <v>143</v>
      </c>
      <c r="S9" s="72" t="s">
        <v>144</v>
      </c>
      <c r="T9" s="72" t="s">
        <v>155</v>
      </c>
      <c r="U9" s="73" t="s">
        <v>165</v>
      </c>
      <c r="V9" s="20" t="s">
        <v>163</v>
      </c>
    </row>
    <row r="10" spans="1:23" s="19" customFormat="1" ht="148.5" customHeight="1" x14ac:dyDescent="0.25">
      <c r="A10" s="59" t="s">
        <v>19</v>
      </c>
      <c r="B10" s="57" t="s">
        <v>19</v>
      </c>
      <c r="C10" s="61" t="s">
        <v>112</v>
      </c>
      <c r="D10" s="67" t="s">
        <v>77</v>
      </c>
      <c r="E10" s="59"/>
      <c r="F10" s="59">
        <v>0</v>
      </c>
      <c r="G10" s="23"/>
      <c r="H10" s="21"/>
      <c r="I10" s="29" t="s">
        <v>120</v>
      </c>
      <c r="J10" s="62" t="s">
        <v>114</v>
      </c>
      <c r="K10" s="63" t="s">
        <v>114</v>
      </c>
      <c r="L10" s="66" t="s">
        <v>116</v>
      </c>
      <c r="M10" s="53" t="s">
        <v>121</v>
      </c>
      <c r="N10" s="47" t="s">
        <v>116</v>
      </c>
      <c r="O10" s="51"/>
      <c r="P10" s="23"/>
      <c r="Q10" s="20"/>
      <c r="R10" s="21"/>
      <c r="S10" s="21"/>
      <c r="T10" s="21"/>
      <c r="U10" s="20"/>
      <c r="V10" s="20"/>
    </row>
    <row r="11" spans="1:23" s="19" customFormat="1" ht="358.5" customHeight="1" x14ac:dyDescent="0.25">
      <c r="A11" s="59" t="s">
        <v>19</v>
      </c>
      <c r="B11" s="55" t="s">
        <v>19</v>
      </c>
      <c r="C11" s="60" t="s">
        <v>113</v>
      </c>
      <c r="D11" s="65" t="s">
        <v>78</v>
      </c>
      <c r="E11" s="58"/>
      <c r="F11" s="59">
        <v>6</v>
      </c>
      <c r="G11" s="23" t="s">
        <v>117</v>
      </c>
      <c r="H11" s="21" t="s">
        <v>114</v>
      </c>
      <c r="I11" s="29" t="s">
        <v>114</v>
      </c>
      <c r="J11" s="62" t="s">
        <v>114</v>
      </c>
      <c r="K11" s="63" t="s">
        <v>114</v>
      </c>
      <c r="L11" s="66" t="s">
        <v>116</v>
      </c>
      <c r="M11" s="54" t="s">
        <v>122</v>
      </c>
      <c r="N11" s="47" t="s">
        <v>117</v>
      </c>
      <c r="O11" s="51"/>
      <c r="P11" s="23"/>
      <c r="Q11" s="20"/>
      <c r="R11" s="82" t="s">
        <v>145</v>
      </c>
      <c r="S11" s="82" t="s">
        <v>156</v>
      </c>
      <c r="T11" s="82" t="s">
        <v>150</v>
      </c>
      <c r="U11" s="20" t="s">
        <v>157</v>
      </c>
      <c r="V11" s="20" t="s">
        <v>158</v>
      </c>
    </row>
    <row r="12" spans="1:23" s="19" customFormat="1" ht="51" customHeight="1" x14ac:dyDescent="0.25">
      <c r="A12" s="59" t="s">
        <v>19</v>
      </c>
      <c r="B12" s="55" t="s">
        <v>19</v>
      </c>
      <c r="C12" s="61" t="s">
        <v>112</v>
      </c>
      <c r="D12" s="67" t="s">
        <v>78</v>
      </c>
      <c r="E12" s="59"/>
      <c r="F12" s="59">
        <v>1</v>
      </c>
      <c r="G12" s="23" t="s">
        <v>117</v>
      </c>
      <c r="H12" s="21" t="s">
        <v>114</v>
      </c>
      <c r="I12" s="29" t="s">
        <v>114</v>
      </c>
      <c r="J12" s="62" t="s">
        <v>116</v>
      </c>
      <c r="K12" s="63" t="s">
        <v>114</v>
      </c>
      <c r="L12" s="66" t="s">
        <v>116</v>
      </c>
      <c r="M12" s="54" t="s">
        <v>122</v>
      </c>
      <c r="N12" s="47" t="s">
        <v>117</v>
      </c>
      <c r="O12" s="51"/>
      <c r="P12" s="23"/>
      <c r="Q12" s="20"/>
      <c r="R12" s="83"/>
      <c r="S12" s="83"/>
      <c r="T12" s="83"/>
      <c r="U12" s="20"/>
      <c r="V12" s="20"/>
    </row>
    <row r="13" spans="1:23" s="19" customFormat="1" ht="45" customHeight="1" x14ac:dyDescent="0.25">
      <c r="A13" s="59" t="s">
        <v>19</v>
      </c>
      <c r="B13" s="55" t="s">
        <v>109</v>
      </c>
      <c r="C13" s="61"/>
      <c r="D13" s="67" t="s">
        <v>78</v>
      </c>
      <c r="E13" s="59"/>
      <c r="F13" s="59">
        <v>0</v>
      </c>
      <c r="G13" s="23"/>
      <c r="H13" s="21"/>
      <c r="I13" s="29" t="s">
        <v>117</v>
      </c>
      <c r="J13" s="62" t="s">
        <v>114</v>
      </c>
      <c r="K13" s="63" t="s">
        <v>116</v>
      </c>
      <c r="L13" s="66" t="s">
        <v>116</v>
      </c>
      <c r="M13" s="54"/>
      <c r="N13" s="47" t="s">
        <v>116</v>
      </c>
      <c r="O13" s="51"/>
      <c r="P13" s="23"/>
      <c r="Q13" s="20"/>
      <c r="R13" s="20"/>
      <c r="S13" s="20"/>
      <c r="T13" s="20"/>
      <c r="U13" s="20"/>
      <c r="V13" s="20"/>
    </row>
    <row r="14" spans="1:23" s="19" customFormat="1" ht="409.5" customHeight="1" x14ac:dyDescent="0.25">
      <c r="A14" s="59" t="s">
        <v>19</v>
      </c>
      <c r="B14" s="55" t="s">
        <v>19</v>
      </c>
      <c r="C14" s="61" t="s">
        <v>111</v>
      </c>
      <c r="D14" s="67" t="s">
        <v>79</v>
      </c>
      <c r="E14" s="59"/>
      <c r="F14" s="59">
        <v>3</v>
      </c>
      <c r="G14" s="23" t="s">
        <v>114</v>
      </c>
      <c r="H14" s="21" t="s">
        <v>114</v>
      </c>
      <c r="I14" s="29" t="s">
        <v>117</v>
      </c>
      <c r="J14" s="62" t="s">
        <v>114</v>
      </c>
      <c r="K14" s="63" t="s">
        <v>114</v>
      </c>
      <c r="L14" s="66" t="s">
        <v>116</v>
      </c>
      <c r="M14" s="28"/>
      <c r="N14" s="47" t="s">
        <v>114</v>
      </c>
      <c r="O14" s="51"/>
      <c r="P14" s="23"/>
      <c r="Q14" s="20"/>
      <c r="R14" s="70" t="s">
        <v>146</v>
      </c>
      <c r="S14" s="70" t="s">
        <v>151</v>
      </c>
      <c r="T14" s="70" t="s">
        <v>152</v>
      </c>
      <c r="U14" s="82" t="s">
        <v>166</v>
      </c>
      <c r="V14" s="82" t="s">
        <v>167</v>
      </c>
    </row>
    <row r="15" spans="1:23" s="19" customFormat="1" ht="30" customHeight="1" x14ac:dyDescent="0.25">
      <c r="A15" s="59" t="s">
        <v>19</v>
      </c>
      <c r="B15" s="55" t="s">
        <v>19</v>
      </c>
      <c r="C15" s="61" t="s">
        <v>108</v>
      </c>
      <c r="D15" s="67" t="s">
        <v>79</v>
      </c>
      <c r="E15" s="59"/>
      <c r="F15" s="59">
        <v>4</v>
      </c>
      <c r="G15" s="23" t="s">
        <v>114</v>
      </c>
      <c r="H15" s="21" t="s">
        <v>114</v>
      </c>
      <c r="I15" s="29" t="s">
        <v>117</v>
      </c>
      <c r="J15" s="62" t="s">
        <v>114</v>
      </c>
      <c r="K15" s="63" t="s">
        <v>114</v>
      </c>
      <c r="L15" s="66" t="s">
        <v>116</v>
      </c>
      <c r="M15" s="28"/>
      <c r="N15" s="47" t="s">
        <v>114</v>
      </c>
      <c r="O15" s="51"/>
      <c r="P15" s="23"/>
      <c r="Q15" s="20"/>
      <c r="R15" s="21"/>
      <c r="S15" s="21"/>
      <c r="T15" s="21"/>
      <c r="U15" s="84"/>
      <c r="V15" s="84"/>
    </row>
    <row r="16" spans="1:23" s="19" customFormat="1" ht="147" customHeight="1" x14ac:dyDescent="0.25">
      <c r="A16" s="59" t="s">
        <v>19</v>
      </c>
      <c r="B16" s="55" t="s">
        <v>109</v>
      </c>
      <c r="C16" s="61" t="s">
        <v>110</v>
      </c>
      <c r="D16" s="67" t="s">
        <v>79</v>
      </c>
      <c r="E16" s="59"/>
      <c r="F16" s="59"/>
      <c r="G16" s="23" t="s">
        <v>114</v>
      </c>
      <c r="H16" s="21" t="s">
        <v>114</v>
      </c>
      <c r="I16" s="29" t="s">
        <v>115</v>
      </c>
      <c r="J16" s="62" t="s">
        <v>114</v>
      </c>
      <c r="K16" s="63" t="s">
        <v>116</v>
      </c>
      <c r="L16" s="66" t="s">
        <v>116</v>
      </c>
      <c r="M16" s="54" t="s">
        <v>123</v>
      </c>
      <c r="N16" s="47" t="s">
        <v>114</v>
      </c>
      <c r="O16" s="51"/>
      <c r="P16" s="23"/>
      <c r="Q16" s="20"/>
      <c r="R16" s="20" t="s">
        <v>138</v>
      </c>
      <c r="S16" s="20"/>
      <c r="T16" s="20"/>
      <c r="U16" s="83"/>
      <c r="V16" s="83"/>
    </row>
    <row r="17" spans="1:22" s="19" customFormat="1" ht="340.5" customHeight="1" x14ac:dyDescent="0.25">
      <c r="A17" s="59" t="s">
        <v>19</v>
      </c>
      <c r="B17" s="55" t="s">
        <v>19</v>
      </c>
      <c r="C17" s="61" t="s">
        <v>110</v>
      </c>
      <c r="D17" s="67" t="s">
        <v>81</v>
      </c>
      <c r="E17" s="59"/>
      <c r="F17" s="59">
        <v>1</v>
      </c>
      <c r="G17" s="23" t="s">
        <v>114</v>
      </c>
      <c r="H17" s="21" t="s">
        <v>117</v>
      </c>
      <c r="I17" s="29" t="s">
        <v>117</v>
      </c>
      <c r="J17" s="62" t="s">
        <v>114</v>
      </c>
      <c r="K17" s="63" t="s">
        <v>117</v>
      </c>
      <c r="L17" s="66" t="s">
        <v>116</v>
      </c>
      <c r="M17" s="28"/>
      <c r="N17" s="47" t="s">
        <v>114</v>
      </c>
      <c r="O17" s="51"/>
      <c r="P17" s="23" t="s">
        <v>117</v>
      </c>
      <c r="Q17" s="20" t="s">
        <v>137</v>
      </c>
      <c r="R17" s="82" t="s">
        <v>147</v>
      </c>
      <c r="S17" s="82" t="s">
        <v>148</v>
      </c>
      <c r="T17" s="70" t="s">
        <v>149</v>
      </c>
      <c r="U17" s="20" t="s">
        <v>159</v>
      </c>
      <c r="V17" s="20"/>
    </row>
    <row r="18" spans="1:22" s="19" customFormat="1" ht="30" customHeight="1" x14ac:dyDescent="0.25">
      <c r="A18" s="59" t="s">
        <v>19</v>
      </c>
      <c r="B18" s="55" t="s">
        <v>19</v>
      </c>
      <c r="C18" s="61" t="s">
        <v>110</v>
      </c>
      <c r="D18" s="67" t="s">
        <v>81</v>
      </c>
      <c r="E18" s="59"/>
      <c r="F18" s="59">
        <v>1</v>
      </c>
      <c r="G18" s="23" t="s">
        <v>114</v>
      </c>
      <c r="H18" s="21" t="s">
        <v>117</v>
      </c>
      <c r="I18" s="29" t="s">
        <v>117</v>
      </c>
      <c r="J18" s="62" t="s">
        <v>114</v>
      </c>
      <c r="K18" s="63" t="s">
        <v>117</v>
      </c>
      <c r="L18" s="66" t="s">
        <v>116</v>
      </c>
      <c r="M18" s="28"/>
      <c r="N18" s="47" t="s">
        <v>114</v>
      </c>
      <c r="O18" s="51"/>
      <c r="P18" s="23"/>
      <c r="Q18" s="20"/>
      <c r="R18" s="84"/>
      <c r="S18" s="84"/>
      <c r="T18" s="21"/>
      <c r="U18" s="20"/>
      <c r="V18" s="20"/>
    </row>
    <row r="19" spans="1:22" s="19" customFormat="1" ht="30" customHeight="1" x14ac:dyDescent="0.25">
      <c r="A19" s="59" t="s">
        <v>19</v>
      </c>
      <c r="B19" s="55" t="s">
        <v>19</v>
      </c>
      <c r="C19" s="61" t="s">
        <v>112</v>
      </c>
      <c r="D19" s="67" t="s">
        <v>81</v>
      </c>
      <c r="E19" s="59"/>
      <c r="F19" s="59">
        <v>2</v>
      </c>
      <c r="G19" s="23" t="s">
        <v>114</v>
      </c>
      <c r="H19" s="21" t="s">
        <v>117</v>
      </c>
      <c r="I19" s="29" t="s">
        <v>117</v>
      </c>
      <c r="J19" s="62" t="s">
        <v>114</v>
      </c>
      <c r="K19" s="63" t="s">
        <v>117</v>
      </c>
      <c r="L19" s="66" t="s">
        <v>116</v>
      </c>
      <c r="M19" s="28"/>
      <c r="N19" s="47" t="s">
        <v>114</v>
      </c>
      <c r="O19" s="51"/>
      <c r="P19" s="23"/>
      <c r="Q19" s="20"/>
      <c r="R19" s="83"/>
      <c r="S19" s="83"/>
      <c r="T19" s="21"/>
      <c r="U19" s="20"/>
      <c r="V19" s="20"/>
    </row>
    <row r="20" spans="1:22" s="19" customFormat="1" ht="240" customHeight="1" x14ac:dyDescent="0.25">
      <c r="A20" s="59" t="s">
        <v>19</v>
      </c>
      <c r="B20" s="55" t="s">
        <v>19</v>
      </c>
      <c r="C20" s="61" t="s">
        <v>113</v>
      </c>
      <c r="D20" s="67" t="s">
        <v>80</v>
      </c>
      <c r="E20" s="59"/>
      <c r="F20" s="59">
        <v>4</v>
      </c>
      <c r="G20" s="23"/>
      <c r="H20" s="21"/>
      <c r="I20" s="29" t="s">
        <v>117</v>
      </c>
      <c r="J20" s="62" t="s">
        <v>114</v>
      </c>
      <c r="K20" s="63" t="s">
        <v>114</v>
      </c>
      <c r="L20" s="66" t="s">
        <v>116</v>
      </c>
      <c r="M20" s="28"/>
      <c r="N20" s="47" t="s">
        <v>116</v>
      </c>
      <c r="O20" s="51"/>
      <c r="P20" s="23" t="s">
        <v>117</v>
      </c>
      <c r="Q20" s="20" t="s">
        <v>136</v>
      </c>
      <c r="R20" s="20" t="s">
        <v>135</v>
      </c>
      <c r="S20" s="20" t="s">
        <v>153</v>
      </c>
      <c r="T20" s="20" t="s">
        <v>154</v>
      </c>
      <c r="U20" s="20"/>
      <c r="V20" s="20"/>
    </row>
    <row r="21" spans="1:22" s="19" customFormat="1" ht="30" customHeight="1" x14ac:dyDescent="0.25">
      <c r="A21" s="59" t="s">
        <v>19</v>
      </c>
      <c r="B21" s="55" t="s">
        <v>19</v>
      </c>
      <c r="C21" s="61" t="s">
        <v>112</v>
      </c>
      <c r="D21" s="67" t="s">
        <v>80</v>
      </c>
      <c r="E21" s="59"/>
      <c r="F21" s="59">
        <v>0</v>
      </c>
      <c r="G21" s="23"/>
      <c r="H21" s="21"/>
      <c r="I21" s="29" t="s">
        <v>117</v>
      </c>
      <c r="J21" s="62" t="s">
        <v>114</v>
      </c>
      <c r="K21" s="63" t="s">
        <v>114</v>
      </c>
      <c r="L21" s="66" t="s">
        <v>116</v>
      </c>
      <c r="M21" s="28"/>
      <c r="N21" s="47" t="s">
        <v>116</v>
      </c>
      <c r="O21" s="51"/>
      <c r="P21" s="23"/>
      <c r="Q21" s="20"/>
      <c r="R21" s="20"/>
      <c r="S21" s="20"/>
      <c r="T21" s="20"/>
      <c r="U21" s="20"/>
      <c r="V21" s="20"/>
    </row>
    <row r="22" spans="1:22" s="19" customFormat="1" ht="30" customHeight="1" x14ac:dyDescent="0.25">
      <c r="A22" s="59" t="s">
        <v>19</v>
      </c>
      <c r="B22" s="55" t="s">
        <v>109</v>
      </c>
      <c r="C22" s="61" t="s">
        <v>108</v>
      </c>
      <c r="D22" s="67" t="s">
        <v>80</v>
      </c>
      <c r="E22" s="59"/>
      <c r="F22" s="59">
        <v>0</v>
      </c>
      <c r="G22" s="23"/>
      <c r="H22" s="21"/>
      <c r="I22" s="29" t="s">
        <v>117</v>
      </c>
      <c r="J22" s="62" t="s">
        <v>114</v>
      </c>
      <c r="K22" s="63" t="s">
        <v>116</v>
      </c>
      <c r="L22" s="66" t="s">
        <v>116</v>
      </c>
      <c r="M22" s="28"/>
      <c r="N22" s="47" t="s">
        <v>116</v>
      </c>
      <c r="O22" s="51"/>
      <c r="P22" s="23"/>
      <c r="Q22" s="20"/>
      <c r="R22" s="20"/>
      <c r="S22" s="20"/>
      <c r="T22" s="20"/>
      <c r="U22" s="20"/>
      <c r="V22" s="20"/>
    </row>
    <row r="23" spans="1:22" x14ac:dyDescent="0.2">
      <c r="A23" s="44"/>
      <c r="B23" s="44"/>
      <c r="C23" s="44"/>
      <c r="D23" s="44"/>
      <c r="E23" s="44"/>
      <c r="F23" s="44"/>
      <c r="G23" s="27"/>
      <c r="H23" s="27"/>
      <c r="I23" s="27"/>
      <c r="J23" s="27"/>
      <c r="K23" s="27"/>
      <c r="L23" s="27"/>
      <c r="M23" s="27"/>
      <c r="N23" s="31"/>
      <c r="O23" s="52"/>
      <c r="R23" s="44"/>
      <c r="S23" s="44"/>
      <c r="T23" s="44"/>
    </row>
    <row r="24" spans="1:22" x14ac:dyDescent="0.2">
      <c r="A24" s="45"/>
      <c r="B24" s="45"/>
      <c r="C24" s="45"/>
      <c r="D24" s="45"/>
      <c r="E24" s="45"/>
      <c r="F24" s="45"/>
    </row>
  </sheetData>
  <autoFilter ref="A3:V22"/>
  <mergeCells count="18">
    <mergeCell ref="R4:R5"/>
    <mergeCell ref="S4:S5"/>
    <mergeCell ref="T4:T5"/>
    <mergeCell ref="U4:U5"/>
    <mergeCell ref="R11:R12"/>
    <mergeCell ref="A1:B1"/>
    <mergeCell ref="C1:V1"/>
    <mergeCell ref="P2:Q2"/>
    <mergeCell ref="R2:T2"/>
    <mergeCell ref="G2:H2"/>
    <mergeCell ref="A2:F2"/>
    <mergeCell ref="I2:M2"/>
    <mergeCell ref="S11:S12"/>
    <mergeCell ref="T11:T12"/>
    <mergeCell ref="U14:U16"/>
    <mergeCell ref="V14:V16"/>
    <mergeCell ref="R17:R19"/>
    <mergeCell ref="S17:S19"/>
  </mergeCells>
  <conditionalFormatting sqref="G4:H22 N4:P22">
    <cfRule type="containsText" dxfId="7" priority="8" operator="containsText" text="Excellent">
      <formula>NOT(ISERROR(SEARCH("Excellent",G4)))</formula>
    </cfRule>
  </conditionalFormatting>
  <conditionalFormatting sqref="G4:H22 N4:P22">
    <cfRule type="containsText" dxfId="6" priority="7" operator="containsText" text="Good">
      <formula>NOT(ISERROR(SEARCH("Good",G4)))</formula>
    </cfRule>
  </conditionalFormatting>
  <conditionalFormatting sqref="G4:H22 N4:P22">
    <cfRule type="containsText" dxfId="5" priority="6" operator="containsText" text="Requires Improvement">
      <formula>NOT(ISERROR(SEARCH("Requires Improvement",G4)))</formula>
    </cfRule>
  </conditionalFormatting>
  <conditionalFormatting sqref="G4:H22 N4:P22">
    <cfRule type="containsText" dxfId="4" priority="5" operator="containsText" text="Inadequate">
      <formula>NOT(ISERROR(SEARCH("Inadequate",G4)))</formula>
    </cfRule>
  </conditionalFormatting>
  <conditionalFormatting sqref="I4:L22">
    <cfRule type="containsText" dxfId="3" priority="4" operator="containsText" text="Excellent">
      <formula>NOT(ISERROR(SEARCH("Excellent",I4)))</formula>
    </cfRule>
  </conditionalFormatting>
  <conditionalFormatting sqref="I4:L22">
    <cfRule type="containsText" dxfId="2" priority="3" operator="containsText" text="Good">
      <formula>NOT(ISERROR(SEARCH("Good",I4)))</formula>
    </cfRule>
  </conditionalFormatting>
  <conditionalFormatting sqref="I4:L22">
    <cfRule type="containsText" dxfId="1" priority="2" operator="containsText" text="Requires Improvement">
      <formula>NOT(ISERROR(SEARCH("Requires Improvement",I4)))</formula>
    </cfRule>
  </conditionalFormatting>
  <conditionalFormatting sqref="I4:L22">
    <cfRule type="containsText" dxfId="0" priority="1" operator="containsText" text="Inadequate">
      <formula>NOT(ISERROR(SEARCH("Inadequate",I4)))</formula>
    </cfRule>
  </conditionalFormatting>
  <dataValidations count="6">
    <dataValidation type="list" allowBlank="1" showInputMessage="1" showErrorMessage="1" sqref="L9 G4:H22 O4:P22">
      <formula1>"Excellent, Good, Requires Improvement, Inadequate"</formula1>
    </dataValidation>
    <dataValidation type="list" allowBlank="1" showInputMessage="1" showErrorMessage="1" sqref="A4:A22">
      <formula1>IF($A$4="FullList", FullList, Shortlist)</formula1>
    </dataValidation>
    <dataValidation type="list" allowBlank="1" showInputMessage="1" showErrorMessage="1" sqref="C4:C22">
      <formula1>"F1, F2, CT/ST1, CT/ST2, CT/ST3, ST4, ST5, ST6, ST7, ST8, Sub-Specialty"</formula1>
    </dataValidation>
    <dataValidation type="list" allowBlank="1" showInputMessage="1" showErrorMessage="1" sqref="B4:B22">
      <formula1>IF($B$4="Short list", Shortlist, FullList)</formula1>
    </dataValidation>
    <dataValidation type="list" allowBlank="1" showInputMessage="1" showErrorMessage="1" sqref="L10:L22 L4:L8 I4:J22">
      <formula1>"Excellent, Good, Requires Improvement, Inadequate, No GMC data"</formula1>
    </dataValidation>
    <dataValidation type="list" allowBlank="1" showInputMessage="1" showErrorMessage="1" sqref="K4:K22 N4:N22">
      <formula1>"Excellent, Good, Requires Improvement, Inadequate, No grade awarded"</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2017-09-15T14:57:18Z</dcterms:modified>
</cp:coreProperties>
</file>