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ophie.rose\Desktop\"/>
    </mc:Choice>
  </mc:AlternateContent>
  <xr:revisionPtr revIDLastSave="0" documentId="13_ncr:1_{3269EAFC-2B07-4EE3-8B28-56364EC4DAB6}" xr6:coauthVersionLast="43" xr6:coauthVersionMax="43" xr10:uidLastSave="{00000000-0000-0000-0000-000000000000}"/>
  <bookViews>
    <workbookView xWindow="25080" yWindow="60" windowWidth="25440" windowHeight="15390" firstSheet="1"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Matrix'!$A$3:$Z$61</definedName>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5" l="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<sst xmlns="http://schemas.openxmlformats.org/spreadsheetml/2006/main" count="1055" uniqueCount="328">
  <si>
    <t>Date of panel</t>
  </si>
  <si>
    <t>29th November 2018</t>
  </si>
  <si>
    <t>Panel Members</t>
  </si>
  <si>
    <t>F1</t>
  </si>
  <si>
    <t>F2</t>
  </si>
  <si>
    <t>Chair / Training (or Foundation) Programme Director</t>
  </si>
  <si>
    <t>Dr Katja Adie</t>
  </si>
  <si>
    <t>Dr Tom Smtih Walker</t>
  </si>
  <si>
    <t>Trainers / panel members</t>
  </si>
  <si>
    <t>Mr Chris Blake</t>
  </si>
  <si>
    <t>Dr Kathryn Ecclestone</t>
  </si>
  <si>
    <t>Dr Rebecca Mawer</t>
  </si>
  <si>
    <t>Mrs Trudy Eddy</t>
  </si>
  <si>
    <t>Lay Person</t>
  </si>
  <si>
    <t>Geraldine Lavery</t>
  </si>
  <si>
    <r>
      <t xml:space="preserve">Trainees 
</t>
    </r>
    <r>
      <rPr>
        <b/>
        <i/>
        <sz val="11"/>
        <color rgb="FF000000"/>
        <rFont val="Arial"/>
        <family val="2"/>
      </rPr>
      <t xml:space="preserve">Please note trainee names will not be published </t>
    </r>
    <r>
      <rPr>
        <b/>
        <sz val="11"/>
        <color rgb="FF000000"/>
        <rFont val="Arial"/>
        <family val="2"/>
      </rPr>
      <t>(just numbers on panel)</t>
    </r>
  </si>
  <si>
    <t>x 6</t>
  </si>
  <si>
    <t>Rebecca McClaughry</t>
  </si>
  <si>
    <t>Rachel Tattersall</t>
  </si>
  <si>
    <t>Aaron Kay</t>
  </si>
  <si>
    <t>Indiana Mortimore</t>
  </si>
  <si>
    <t>Hannah Morgan</t>
  </si>
  <si>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</si>
  <si>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</si>
  <si>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</si>
  <si>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</si>
  <si>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</si>
  <si>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</si>
  <si>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</si>
  <si>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</si>
  <si>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</si>
  <si>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</si>
  <si>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</si>
  <si>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</si>
  <si>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</si>
  <si>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</si>
  <si>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</si>
  <si>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</si>
  <si>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</si>
  <si>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</si>
  <si>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</si>
  <si>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</si>
  <si>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</si>
  <si>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</si>
  <si>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</si>
  <si>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</si>
  <si>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</si>
  <si>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</si>
  <si>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</si>
  <si>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</si>
  <si>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</si>
  <si>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</si>
  <si>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</si>
  <si>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</si>
  <si>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</si>
  <si>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</si>
  <si>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</si>
  <si>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</si>
  <si>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Foundation</t>
  </si>
  <si>
    <t>Acute Internal Medicine</t>
  </si>
  <si>
    <t>MAU</t>
  </si>
  <si>
    <t>Royal Cornwall Hospitals NHS Trust</t>
  </si>
  <si>
    <t>Good</t>
  </si>
  <si>
    <t>Excellent</t>
  </si>
  <si>
    <t>Requires Improvement</t>
  </si>
  <si>
    <t>No grade awarded</t>
  </si>
  <si>
    <r>
      <rPr>
        <b/>
        <sz val="11"/>
        <color rgb="FF000000"/>
        <rFont val="Arial"/>
        <family val="2"/>
      </rPr>
      <t>2017 QP Grade</t>
    </r>
    <r>
      <rPr>
        <sz val="11"/>
        <color rgb="FF000000"/>
        <rFont val="Arial"/>
        <family val="2"/>
      </rPr>
      <t xml:space="preserve">
Difficult to protect time. Inability to attend teaching due to rota (e.g. nights, days off, late shift). Department teaching happens and is good but something difficult to attend. Can be service heavy especially if EMT is not present. Induction not thought to be comprehensive especially for junior doctors rotating from Pathology and Radiology at 2 months. The roles during the shifts were not explained at induction. Lack of continuity when working with different consultants.  Supervision during out of hours is rated as requiring improvement.  Lots of rota gaps due to vacancies.</t>
    </r>
  </si>
  <si>
    <r>
      <rPr>
        <b/>
        <sz val="11"/>
        <color rgb="FF000000"/>
        <rFont val="Arial"/>
        <family val="2"/>
      </rPr>
      <t>2018 GMC NTS</t>
    </r>
    <r>
      <rPr>
        <sz val="11"/>
        <color rgb="FF000000"/>
        <rFont val="Arial"/>
        <family val="2"/>
      </rPr>
      <t xml:space="preserve">
No concerns raised across F1/2 medical posts</t>
    </r>
  </si>
  <si>
    <t>See areas of concern.</t>
  </si>
  <si>
    <t xml:space="preserve">Really supportive clinical supervisors and weekly protected teaching time.  Working within competency. Really good in hour supervision and very good team relationship. Lots of opportunity to learn. </t>
  </si>
  <si>
    <t>Unclear role and responsibilities for F1s  in induction, not all F1s were able to attend induction. Difficulty in attending the Department and F1 formal teaching due to shift pattern. Most clinical supervisors were accessible but two trainees struggled to meet with their clinical supervisor.  One consultant did not respond multiple attempts to contact them. Variability in adhoc teaching in ward round. Difficulty in completing SLEs. Good opportunity for core procedures  but difficulty to get them signed off. Rota was understaffed at the beginning at the placement.  Trainees leaving late regularly. Phlebotomy staffing issue.  Not enough senior staff support over night on ward (except MAU) despite good registrar support. Unclear triage system (three boxes in MAU doctors office) MAU ward- unclear who the consultant is in the evening and no formal handover from day to evening and evening to night. Some incidents of undermining of F1 by consultants. One F1 was discouraged to exception report.</t>
  </si>
  <si>
    <t xml:space="preserve">Clarify role of junior doctors on induction. Improve handover and triage for AMU ward. Clarify responsible  Consultant. Foster culture of mutual respect and safety checklist.  Improve overnight senior cover. Improve phlebotomy support. </t>
  </si>
  <si>
    <t xml:space="preserve">Educational opportunities when they arise are very good however, due to high level of service provision and high activity of the job they don't appear very often. </t>
  </si>
  <si>
    <t xml:space="preserve">Seniors were good at supporting trainees in completing SLES. Good opportunity for procedures, to work within your competency.  Good team relationship. </t>
  </si>
  <si>
    <t xml:space="preserve">Variable ability to attend induction and PowerPoint heavy. It also clashed with trust induction. Concerns about handover being echoed in the F1 feedback unclear handover process between shifts and between the take and the ward team. </t>
  </si>
  <si>
    <t xml:space="preserve">To develop the roles EMT and Nurses for cannulation and bloods.  Consider Consultant/registrar teaching along side F1 to maximise learning at formal teaching. </t>
  </si>
  <si>
    <t>Cardiology</t>
  </si>
  <si>
    <t>Inadequate</t>
  </si>
  <si>
    <r>
      <rPr>
        <b/>
        <sz val="11"/>
        <color rgb="FF000000"/>
        <rFont val="Arial"/>
        <family val="2"/>
      </rPr>
      <t>2017 Anomaly Grade</t>
    </r>
    <r>
      <rPr>
        <sz val="11"/>
        <color rgb="FF000000"/>
        <rFont val="Arial"/>
        <family val="2"/>
      </rPr>
      <t xml:space="preserve">
Not feeling as part of team.</t>
    </r>
  </si>
  <si>
    <t>The form was not filled out by the junior doctor but from informal feedback there are areas on concern raised.</t>
  </si>
  <si>
    <t xml:space="preserve">No formal teaching and no time for educational opportunities. Service provision. Lack of senior support. F1 staying late regularly. </t>
  </si>
  <si>
    <t xml:space="preserve">Thanks
I will discuss at the governance and business meeting.
We have since:
1) Improved induction. All trainees emailed regarding induction. Induction session delivered by consultant. Second part of induction lead by specialist nurses.
2) All trainees allocated supervisors in advance.
3) Recognised that CIU job is very busy with rapid turnover and repetitive. This particular period was more troublesome with the one CMT trainee short and the F2 was in CIU for most weeks. Will make sure they are rotated frequently in future.
4) Consultant rapid rounds in CIU at 08:30 to address the issue of senior support
Sen
</t>
  </si>
  <si>
    <r>
      <rPr>
        <b/>
        <sz val="11"/>
        <color rgb="FF000000"/>
        <rFont val="Arial"/>
        <family val="2"/>
      </rPr>
      <t>2017 QP Grade</t>
    </r>
    <r>
      <rPr>
        <sz val="11"/>
        <color rgb="FF000000"/>
        <rFont val="Arial"/>
        <family val="2"/>
      </rPr>
      <t xml:space="preserve">
Service provision job. A spilt between CIU and Roskear. Limited value teaching. Induction unsatisfactory and therefore not adequately prepared for the job. It would be helpful to rotate more regularly between CIU and Roskear.</t>
    </r>
  </si>
  <si>
    <t xml:space="preserve">No formal feedback received. But the feedback from individual from the panel and panel experience. </t>
  </si>
  <si>
    <t xml:space="preserve">No formal teaching . Concerns raised about senior clinician support of F2. </t>
  </si>
  <si>
    <t xml:space="preserve"> See F1  Comments</t>
  </si>
  <si>
    <t>Clinical Oncology</t>
  </si>
  <si>
    <r>
      <rPr>
        <b/>
        <sz val="11"/>
        <color rgb="FF000000"/>
        <rFont val="Arial"/>
        <family val="2"/>
      </rPr>
      <t>2017 QP Grade</t>
    </r>
    <r>
      <rPr>
        <sz val="11"/>
        <color rgb="FF000000"/>
        <rFont val="Arial"/>
        <family val="2"/>
      </rPr>
      <t xml:space="preserve">
Not always clear who is supervising.  Daily working outside level of competence. Acknowledgment of implementation of board rounds but only happening a fraction of the time. 10 day gap between ward round.  No job description.</t>
    </r>
  </si>
  <si>
    <t>Large volume of feedback will be forwarded with the report to the specialty. Acknowledge that some changes have been made that should make a significant improvement to the post</t>
  </si>
  <si>
    <t>Please see feedback separately.</t>
  </si>
  <si>
    <t xml:space="preserve">Having a ward based middle grade for support. Signpost at induction for pastoral  support. </t>
  </si>
  <si>
    <t xml:space="preserve">We acknowledge the concerns expressed by our outgoing FY2 doctors and had many discussions with them about the challenges and opportunities in the posts whilst they were with us. 
Much of the issues stemmed from a gap at ST1/2 level. 
We found out about the GP gap a week before it happened and our initial candidate to fill this fell through four weeks later. We have had a post FY2 doctor in post since 17/10/18 and both FY2s were able to get to clinic and submit WPBAs as a result. 
Amongst the measures we have introduced in the last few months:
• Rationalisation of doctors’ jobs on Headland (Outpatient Chemotherapy Unit) with consequent reduction in their commitments. This was partly reviewing their job lists; developing class solutions for certain recurring clinical situations; and making Trust guidelines explicit and more accessible (e.g. electrolyte abnormalities)
• Establishment of a daily consultant ward round and a Friday afternoon handover meeting.
• Establishment of a new teaching programme on Fridays which is in addition to the regular Tuesday / Wednesday journal clubs and M&amp;M. This has now moved to a Thursday lunchtime to facilitate smooth working.
• Redrafting the Induction booklet and induction process.
• Dedicated palliative care slot in induction to discuss dealing with terminally ill patients and what support there is for staff in dealing with this.
I have organised a new quarterly Oncology Education Faculty Meeting, starting on 30/10 which provides robust educational governance. An new educational feedback questionnaire will be circulated to all training doctors in Jan 2019 prior to the next meeting. 
We have now expanding our non-consultant numbers from 2 ward based and 2 ST3+ in August 2018 to 3 ward-based, 2 Junior Clinical Fellows (responsible for AOS and Headland) and 3 ST3+ level doctors. 
I anticipate that the future feedback will reflect the hard work the department has put into the educational and pastoral support of our doctors in training.
Best Wishes,
Grant
</t>
  </si>
  <si>
    <t>Clinical Radiology</t>
  </si>
  <si>
    <r>
      <rPr>
        <b/>
        <sz val="11"/>
        <color rgb="FF000000"/>
        <rFont val="Arial"/>
        <family val="2"/>
      </rPr>
      <t>2018 GMC NTS</t>
    </r>
    <r>
      <rPr>
        <sz val="11"/>
        <color rgb="FF000000"/>
        <rFont val="Arial"/>
        <family val="2"/>
      </rPr>
      <t xml:space="preserve">
No data available</t>
    </r>
  </si>
  <si>
    <t xml:space="preserve">Choice of Radiology interest decided with clinical supervisor. </t>
  </si>
  <si>
    <t xml:space="preserve">It would be good to have a timetable before you start.  A more thorough induction with more specific information on what opportunities are available.  Would be good if a bleep was available due to trainees being spread over the hospital. Mini Cex's can be done when clerking Nuclear Medicine patients, otherwise difficult. Also difficult to arrange core procedures, however it can be done in Newlyn and Nuclear Medicine. </t>
  </si>
  <si>
    <t>Emergency Medicine</t>
  </si>
  <si>
    <r>
      <rPr>
        <b/>
        <sz val="11"/>
        <color rgb="FF000000"/>
        <rFont val="Arial"/>
        <family val="2"/>
      </rPr>
      <t>2017 Anomaly Grade</t>
    </r>
    <r>
      <rPr>
        <sz val="11"/>
        <color rgb="FF000000"/>
        <rFont val="Arial"/>
        <family val="2"/>
      </rPr>
      <t xml:space="preserve">
Erratic shift patterns and allocated annual leave</t>
    </r>
  </si>
  <si>
    <r>
      <rPr>
        <b/>
        <sz val="11"/>
        <color rgb="FF000000"/>
        <rFont val="Arial"/>
        <family val="2"/>
      </rPr>
      <t>2018 GMC NTS</t>
    </r>
    <r>
      <rPr>
        <sz val="11"/>
        <color rgb="FF000000"/>
        <rFont val="Arial"/>
        <family val="2"/>
      </rPr>
      <t xml:space="preserve">
quad red outlier for workload, overall the F2 EM post is graded as good</t>
    </r>
  </si>
  <si>
    <t xml:space="preserve">Difficulties in gaining meaningful feedback due to shift patterns however acknowledged a QIP in place to improve this. </t>
  </si>
  <si>
    <t xml:space="preserve">Supportive senior staff , encouraged to attend teaching. </t>
  </si>
  <si>
    <t xml:space="preserve">Acknowledged that the job is busy with the anti-social shift pattern. </t>
  </si>
  <si>
    <t xml:space="preserve">I think we should be really pleased with the Quality Panel results for F1 and F2. Excellent for F1 and Good for F2. Given it has been a challenging year so far it seems they were a happy bunch. The comments are mostly stuff we know about and have done our best to improve.
On the comments given F1’s -‘spending 50% of their time on CDU is of less educational value’. We all know it is actually really important to us that the CDU Doc does a good job. Perhaps we are not explaining its educational value and their importance and maybe we need them to feel thanked and encouraged of its importance more!
Jenny
</t>
  </si>
  <si>
    <t xml:space="preserve">Emergency Medicine  </t>
  </si>
  <si>
    <r>
      <rPr>
        <b/>
        <sz val="11"/>
        <color rgb="FF000000"/>
        <rFont val="Arial"/>
        <family val="2"/>
      </rPr>
      <t>2018 GMC NTS</t>
    </r>
    <r>
      <rPr>
        <sz val="11"/>
        <color rgb="FF000000"/>
        <rFont val="Arial"/>
        <family val="2"/>
      </rPr>
      <t xml:space="preserve">
No concerns raised across F1 EM</t>
    </r>
  </si>
  <si>
    <t>See discharge comments on areas of concern.</t>
  </si>
  <si>
    <t xml:space="preserve">Really supportive team , staff are excellent. Accessible team. Nursing staff are helpful.  Lots of opportunity to complete SLEs/ Core procedures but sometimes too busy to have them signed off. </t>
  </si>
  <si>
    <t>Unable to attend departmental teaching due to the F2s attending, leaving the ward short staffed.  50% time spent in CDU which is of less educational value. Completion of discharge summaries of admissions you haven't been involved in, this is seen as a potential patient safety issue if not completed in a timely fashion</t>
  </si>
  <si>
    <t>Departmental teaching should be available to F1s. F2s to share workload on CDU. Review discharge completion in a more timely fashion to reduce chance of error.</t>
  </si>
  <si>
    <t>See F2 Comments</t>
  </si>
  <si>
    <t>Endocrinology and Diabetes Mellitus</t>
  </si>
  <si>
    <t xml:space="preserve">There is ward round teaching. </t>
  </si>
  <si>
    <t xml:space="preserve">High workload due to covering outliers.  Poor support from Registrar. F1/F2 led ward rounds.  No formal departmental Teaching. Understaffed. Senior cover depends on which consultant is on the ward. Difficult to complete SLEs. "Not an easy post and very much in at the deep end". </t>
  </si>
  <si>
    <t xml:space="preserve">Consistent senior and middle grade support. Departmental teaching. </t>
  </si>
  <si>
    <t xml:space="preserve">We are starting a weekly teaching session within Endocrinology. We are going to discuss in our next department meeting/governance regarding adequate senior support. I will let you know the outcome.
Regards,
Chells
</t>
  </si>
  <si>
    <r>
      <rPr>
        <b/>
        <sz val="11"/>
        <color rgb="FF000000"/>
        <rFont val="Arial"/>
        <family val="2"/>
      </rPr>
      <t>2017 Anomaly Grade</t>
    </r>
    <r>
      <rPr>
        <sz val="11"/>
        <color rgb="FF000000"/>
        <rFont val="Arial"/>
        <family val="2"/>
      </rPr>
      <t xml:space="preserve">
Wheal Prosper . Also mandatory teaching is always missed when on Wheal Prosper.</t>
    </r>
  </si>
  <si>
    <t>Good consultant support.</t>
  </si>
  <si>
    <t xml:space="preserve">No teaching, formal or informal. High service provision mainly relating to outliers. </t>
  </si>
  <si>
    <t>See F1  Comments</t>
  </si>
  <si>
    <t>Gastroenterology</t>
  </si>
  <si>
    <t>"I have enjoyed this post. I have felt that my clinical skills, clinical judgement and confidence have improved throughout this post."</t>
  </si>
  <si>
    <t xml:space="preserve">High proportion of time spent on service provision. </t>
  </si>
  <si>
    <t>General Internal Medicine</t>
  </si>
  <si>
    <t>WCH</t>
  </si>
  <si>
    <t xml:space="preserve">Good post to start on. Senior support was accessible. </t>
  </si>
  <si>
    <t xml:space="preserve">No teaching on the ward.  Left occasionally alone performing tasks that could be done by health professionals. (Not much Medicine.) Often late leaving which was exception reported. No formal handover. </t>
  </si>
  <si>
    <t xml:space="preserve">Adding a shift on urgent care. Formal Teaching. Consider linking teaching with GP trainees. </t>
  </si>
  <si>
    <t>General Psychiatry</t>
  </si>
  <si>
    <r>
      <rPr>
        <b/>
        <sz val="11"/>
        <color rgb="FF000000"/>
        <rFont val="Arial"/>
        <family val="2"/>
      </rPr>
      <t>2018 GMC NTS</t>
    </r>
    <r>
      <rPr>
        <sz val="11"/>
        <color rgb="FF000000"/>
        <rFont val="Arial"/>
        <family val="2"/>
      </rPr>
      <t xml:space="preserve">
No concerns raised across F1 Psych posts</t>
    </r>
  </si>
  <si>
    <t xml:space="preserve">The breakout teaching groups are excellent whereas the individual teaching groups are not as relevant for foundation.  Great for CBDs but not as much chance for core procedure sign off. </t>
  </si>
  <si>
    <t xml:space="preserve">One hour supervision with clinical supervisor every week.  </t>
  </si>
  <si>
    <t xml:space="preserve">Logistics and housekeeping of Induction (key fob, sign posting for office and alarm for the ward) </t>
  </si>
  <si>
    <t xml:space="preserve">On discussion with the medical staffing / lifelong learning team, it appears that the issue which downgraded the post was induction. We are mystified by this as we undertake a comprehensive induction using e-learning and a face to face syllabus. This includes the role of the doctor, taught by one of the doctors! Attendance is usually 100% (though I gather we have had some very recent issues with trainees on call the night before). </t>
  </si>
  <si>
    <t>Trengweath</t>
  </si>
  <si>
    <r>
      <rPr>
        <b/>
        <sz val="11"/>
        <color rgb="FF000000"/>
        <rFont val="Arial"/>
        <family val="2"/>
      </rPr>
      <t>2018 GMC NTS</t>
    </r>
    <r>
      <rPr>
        <sz val="11"/>
        <color rgb="FF000000"/>
        <rFont val="Arial"/>
        <family val="2"/>
      </rPr>
      <t xml:space="preserve">
2x pink outliers across F2 Psych posts for curriculum coverage and CS</t>
    </r>
  </si>
  <si>
    <t xml:space="preserve">Good clinic opportunities. Regular teaching. </t>
  </si>
  <si>
    <t>Some nursing staff are not supportive. Inadequate induction. Rota doesn't always reflect hours. Undermining emails from nursing staff. "There is pressure for the f2 to be present on the ward"</t>
  </si>
  <si>
    <t xml:space="preserve">Clinic timetable. Address culture on the ward. Induction to be focused on the role of the doctor rather than Rio. </t>
  </si>
  <si>
    <t>Trevillis House</t>
  </si>
  <si>
    <t>The job is predominantly ward based, though there should be some community time in the timetable for the trainee.</t>
  </si>
  <si>
    <t>General Surgery</t>
  </si>
  <si>
    <t>Lower GI</t>
  </si>
  <si>
    <r>
      <rPr>
        <b/>
        <sz val="11"/>
        <color rgb="FF000000"/>
        <rFont val="Arial"/>
        <family val="2"/>
      </rPr>
      <t>2017 QP Grade</t>
    </r>
    <r>
      <rPr>
        <sz val="11"/>
        <color rgb="FF000000"/>
        <rFont val="Arial"/>
        <family val="2"/>
      </rPr>
      <t xml:space="preserve">
Heavy on service provision and lack of ability to attend teaching sessions.
2018 GMC NTS</t>
    </r>
    <r>
      <rPr>
        <b/>
        <sz val="11"/>
        <color rgb="FF000000"/>
        <rFont val="Arial"/>
        <family val="2"/>
      </rPr>
      <t xml:space="preserve">
</t>
    </r>
    <r>
      <rPr>
        <sz val="11"/>
        <color rgb="FF000000"/>
        <rFont val="Arial"/>
        <family val="2"/>
      </rPr>
      <t>2x red outliers across F1 surgery for Supportive environment (4 years in a row) and Overall satisfaction (3 years in a row)</t>
    </r>
  </si>
  <si>
    <t>See areas of concern around Pendennis weekend cover</t>
  </si>
  <si>
    <t xml:space="preserve">Good educational opportunities. Support at night is good from middle grades and consultants. Good MDT environment, supportive nursing staff. </t>
  </si>
  <si>
    <t xml:space="preserve">Pendennis medical cover at the weekend that could impact on patient safety. Difficult to take taster weeks in surgery. </t>
  </si>
  <si>
    <t xml:space="preserve">Pendennis on the week days is staffed well. On the weekends there is only 1 F1. Registrar is in theatre so little senior support so it would be helpful to have more senior support on the ward. </t>
  </si>
  <si>
    <t>Not currently staffing levels to provide full cover 7 days.</t>
  </si>
  <si>
    <t xml:space="preserve">College Tutor to raise at next surgical governance meeting. </t>
  </si>
  <si>
    <t>St Mawes Unit</t>
  </si>
  <si>
    <r>
      <rPr>
        <b/>
        <sz val="11"/>
        <color rgb="FF000000"/>
        <rFont val="Arial"/>
        <family val="2"/>
      </rPr>
      <t>2017 QP Grade</t>
    </r>
    <r>
      <rPr>
        <sz val="11"/>
        <color rgb="FF000000"/>
        <rFont val="Arial"/>
        <family val="2"/>
      </rPr>
      <t xml:space="preserve">
Service provision and lack of ability to attend teaching sessions
</t>
    </r>
    <r>
      <rPr>
        <b/>
        <sz val="11"/>
        <color rgb="FF000000"/>
        <rFont val="Arial"/>
        <family val="2"/>
      </rPr>
      <t>2018 GMC NTS</t>
    </r>
    <r>
      <rPr>
        <sz val="11"/>
        <color rgb="FF000000"/>
        <rFont val="Arial"/>
        <family val="2"/>
      </rPr>
      <t xml:space="preserve">
2x red outliers across F1 surgery for Supportive environment (4 years in a row) and Overall satisfaction (3 years in a row)</t>
    </r>
  </si>
  <si>
    <t>Colorectal</t>
  </si>
  <si>
    <t>Excellent informal teaching</t>
  </si>
  <si>
    <t>Informal teaching is really good</t>
  </si>
  <si>
    <t>Junior doctors are sometimes not able to attend the formal teaching due to the workload.</t>
  </si>
  <si>
    <t>College Tutor to discuss with all surgeons re: ring fencing time to attend teaching</t>
  </si>
  <si>
    <t>Upper GI</t>
  </si>
  <si>
    <t>Upper GI &amp; St Mawes</t>
  </si>
  <si>
    <r>
      <rPr>
        <b/>
        <sz val="11"/>
        <color rgb="FF000000"/>
        <rFont val="Arial"/>
        <family val="2"/>
      </rPr>
      <t>2017 QP Grade</t>
    </r>
    <r>
      <rPr>
        <sz val="11"/>
        <color rgb="FF000000"/>
        <rFont val="Arial"/>
        <family val="2"/>
      </rPr>
      <t xml:space="preserve">
The vast majority of my time is spent doing the necessary ward admin and day to day patient care. We have one F1 teaching session a week that I currently attend around 1 in 3 sessions of, as I do not go when I am on nights, post-nights or on leave. We also have Friday lunch time teaching that is very useful, both for teaching and to talk about the pathology and management of any complex patients we have on the ward but it is often not possible to go unless I am on a ward week. It would be wonderful to have enough staff to for us to have some time to go to theatre occasionally or to have seniors more present and less rushed during the day to ask questions about patients that it is not possible to ask on the morning ward round but without slowing an already stressed person down!
</t>
    </r>
    <r>
      <rPr>
        <b/>
        <sz val="11"/>
        <color rgb="FF000000"/>
        <rFont val="Arial"/>
        <family val="2"/>
      </rPr>
      <t>2018 GMC NTS</t>
    </r>
    <r>
      <rPr>
        <sz val="11"/>
        <color rgb="FF000000"/>
        <rFont val="Arial"/>
        <family val="2"/>
      </rPr>
      <t xml:space="preserve">
2x red outliers across F1 surgery for Supportive environment (4 years in a row) and Overall satisfaction (3 years in a row)</t>
    </r>
  </si>
  <si>
    <t>Aware of this issue and have plans to advertise for additional middle grade in UGI</t>
  </si>
  <si>
    <t>College Tutor to discuss with surgical management team</t>
  </si>
  <si>
    <t>Urology</t>
  </si>
  <si>
    <t>Urology &amp; St Mawes</t>
  </si>
  <si>
    <t xml:space="preserve">Excellent Clinical supervision.  Friendly atmosphere and great team.  Lots of opportunity to complete core procedures. </t>
  </si>
  <si>
    <t xml:space="preserve">Struggled to get supervised learning events signed off. </t>
  </si>
  <si>
    <t xml:space="preserve">Build educational structure in ward rounds (CBDs and Mini Cex) </t>
  </si>
  <si>
    <t xml:space="preserve">Comments from Urology: Aware of understaffing issue. </t>
  </si>
  <si>
    <t>Vascular Surgery</t>
  </si>
  <si>
    <t>Vascular &amp; St Mawes</t>
  </si>
  <si>
    <r>
      <rPr>
        <b/>
        <sz val="11"/>
        <color rgb="FF000000"/>
        <rFont val="Arial"/>
        <family val="2"/>
      </rPr>
      <t>2017 QP Grade</t>
    </r>
    <r>
      <rPr>
        <sz val="11"/>
        <color rgb="FF000000"/>
        <rFont val="Arial"/>
        <family val="2"/>
      </rPr>
      <t xml:space="preserve">
Not been able to attend any of the Friday teaching as a grand round, lots of discharges and preparing for the weekend normally prevents going. On call days also do not allow for being off the ward for an hour.
</t>
    </r>
    <r>
      <rPr>
        <b/>
        <sz val="11"/>
        <color rgb="FF000000"/>
        <rFont val="Arial"/>
        <family val="2"/>
      </rPr>
      <t>2018 GMC NTS</t>
    </r>
    <r>
      <rPr>
        <sz val="11"/>
        <color rgb="FF000000"/>
        <rFont val="Arial"/>
        <family val="2"/>
      </rPr>
      <t xml:space="preserve">
2x red outliers across F1 surgery for Supportive environment (4 years in a row) and Overall satisfaction (3 years in a row)</t>
    </r>
  </si>
  <si>
    <t xml:space="preserve">for Educational Environment. </t>
  </si>
  <si>
    <t xml:space="preserve">Excellent Clinical supervision.  </t>
  </si>
  <si>
    <t>Difficult in getting SLE's signed off</t>
  </si>
  <si>
    <t xml:space="preserve">Handover (Guy Grain to send across email) </t>
  </si>
  <si>
    <t>Not aware of email from Guy Grain.</t>
  </si>
  <si>
    <t>PG centre to forward this email to department</t>
  </si>
  <si>
    <t>St Mawes</t>
  </si>
  <si>
    <r>
      <rPr>
        <b/>
        <sz val="11"/>
        <color rgb="FF000000"/>
        <rFont val="Arial"/>
        <family val="2"/>
      </rPr>
      <t>2017 QP Grade</t>
    </r>
    <r>
      <rPr>
        <sz val="11"/>
        <color rgb="FF000000"/>
        <rFont val="Arial"/>
        <family val="2"/>
      </rPr>
      <t xml:space="preserve">
All surgical junior doctors partake in St Mawes admission unit following areas of concern were identified: Service provision seems to dominate over education. Administrative work seems heavy and lack of clinical exposure. Clinical exposure is good when on call. Jobs on the ward can seem clerical.  Rote Issues. Two long days (13 hours) followed by 3 night shifts with no breaks. Although team relationships are good two incidents of undermining trainees in front of team have been witnessed. Routine tasks are difficult to hand over. Work schedule often hard to follow, but good culture of exception reporting (add to all ward sections)
</t>
    </r>
    <r>
      <rPr>
        <b/>
        <sz val="11"/>
        <color rgb="FF000000"/>
        <rFont val="Arial"/>
        <family val="2"/>
      </rPr>
      <t>2018 GMC NTS</t>
    </r>
    <r>
      <rPr>
        <sz val="11"/>
        <color rgb="FF000000"/>
        <rFont val="Arial"/>
        <family val="2"/>
      </rPr>
      <t xml:space="preserve">
2x red outliers across F1 surgery for Supportive environment (4 years in a row) and Overall satisfaction (3 years in a row)
</t>
    </r>
    <r>
      <rPr>
        <b/>
        <sz val="11"/>
        <color rgb="FF000000"/>
        <rFont val="Arial"/>
        <family val="2"/>
      </rPr>
      <t>2017 Anomaly Grade</t>
    </r>
    <r>
      <rPr>
        <sz val="11"/>
        <color rgb="FF000000"/>
        <rFont val="Arial"/>
        <family val="2"/>
      </rPr>
      <t xml:space="preserve">
F1 being left on St Mawes without SHO on occasions</t>
    </r>
  </si>
  <si>
    <t>Breast</t>
  </si>
  <si>
    <r>
      <rPr>
        <b/>
        <sz val="11"/>
        <color rgb="FF000000"/>
        <rFont val="Arial"/>
        <family val="2"/>
      </rPr>
      <t>2018 GMC NTS</t>
    </r>
    <r>
      <rPr>
        <sz val="11"/>
        <color rgb="FF000000"/>
        <rFont val="Arial"/>
        <family val="2"/>
      </rPr>
      <t xml:space="preserve">
No concerns raised across F2 surgical posts</t>
    </r>
  </si>
  <si>
    <t>Supportive team . Good clinic experience. Good opportunity for SLEs. Breast Induction very good.</t>
  </si>
  <si>
    <t>Good balance of  educational and practical skills.</t>
  </si>
  <si>
    <r>
      <rPr>
        <b/>
        <sz val="11"/>
        <color rgb="FF000000"/>
        <rFont val="Arial"/>
        <family val="2"/>
      </rPr>
      <t>2017 QP Grade</t>
    </r>
    <r>
      <rPr>
        <sz val="11"/>
        <color rgb="FF000000"/>
        <rFont val="Arial"/>
        <family val="2"/>
      </rPr>
      <t xml:space="preserve">
Rota is unpredictable and difficult to arrange leave. Rote had gap and errors.  Not sure which consultant to contact.  Not able to attend mandatory teaching. Some senior team members do not treat juniors with respect which may knock confidence. Undermining comments. </t>
    </r>
  </si>
  <si>
    <t>Urology only</t>
  </si>
  <si>
    <t>"There was no departmental teaching programme when I started this post. one of the CT1 trainees planned a teaching programme that started several weeks into post but had regular drop outs from seniors scheduled to teach.   departmental teaching slot was allocated an hour slot to start 30 minutes before the commencement of shift. teaching was cut short to a held hour session as juniors were asked to come out to attend morning handover (which is reasonable as the night team need to handover and leave)"</t>
  </si>
  <si>
    <t xml:space="preserve">Support from Registrars, improvement noted in the experience in the job. Good learning opportunities from the on call jobs.  All would recommend the post. </t>
  </si>
  <si>
    <t>No proper departmental induction. Witness episodes of undermining behaviour</t>
  </si>
  <si>
    <t>Genito-urinary Medicine</t>
  </si>
  <si>
    <t xml:space="preserve">Despite the context of the current stresses on the department the F2 felt very supported in this post. </t>
  </si>
  <si>
    <t>Geriatric Medicine</t>
  </si>
  <si>
    <t>Tintagel</t>
  </si>
  <si>
    <t>Excellent Support.  Teaching is really good. Good presence of seniors . Very approachable seniors.</t>
  </si>
  <si>
    <t xml:space="preserve">Out of hour work would be helpful to prepare for future jobs.  For the Tintagel job, the cover at the end of the week  has been difficult. This has an affect on the weekend cover. </t>
  </si>
  <si>
    <t>Community St Austell</t>
  </si>
  <si>
    <t>No Data, see comments below</t>
  </si>
  <si>
    <t>Wide variety of options in different sites. Good consultant and reg teaching. Supportive, friendly. Protected time to attend a GP practice and another week to decide on own activities. " often look forward to coming to work on this rotation"</t>
  </si>
  <si>
    <t xml:space="preserve">Due to moving around you don't have the continuity of feedback. Can't attend Friday teaching session when at St Austell. One trainee couldn't attend induction so didn't know who their consultant was at St Austell. </t>
  </si>
  <si>
    <t xml:space="preserve">St Austell could have a local induction. </t>
  </si>
  <si>
    <t>Histopathology/MAU</t>
  </si>
  <si>
    <t xml:space="preserve">To organise a timetable before your start the job.  More structured induction when starting in Pathology. </t>
  </si>
  <si>
    <t>Intensive Care Medicine</t>
  </si>
  <si>
    <t>Really supportive team,lots of teaching opportunities and lots of opportunities to improve clinical skills. Able to learn central lines and ultrasound techniques.</t>
  </si>
  <si>
    <t>Long hours and difficult shift patterns.</t>
  </si>
  <si>
    <t xml:space="preserve">
</t>
  </si>
  <si>
    <t>My only response would be that the rota is &lt; 48 hrs/week and fully compliant. I do not think that the hours are too long and it is a full shift. I have worked hard to ensure that the pattern is such that it is as easy as possible to take time off.
Regards
Mike
Dr Mike Spivey</t>
  </si>
  <si>
    <t>"I have had an excellent time on ITU - it provides many opportunities to improve critical thinking, many clinical skills - including USS - and many other things."</t>
  </si>
  <si>
    <t>Please see F1 comments</t>
  </si>
  <si>
    <t>Liaison Psychiatry</t>
  </si>
  <si>
    <t>Psychiatric Liaison Team is extremely helpful, and always support you if you require any help</t>
  </si>
  <si>
    <t xml:space="preserve">the team has been through a huge period of transition, but I am not clear why the grade has fallen from Excellent to Good.
It would be useful to have some feedback from the panel about how we can sustain it as Excellent in the future
</t>
  </si>
  <si>
    <t>Neurology</t>
  </si>
  <si>
    <t xml:space="preserve">Good job to start and well paced. Good chance to complete SLEs. </t>
  </si>
  <si>
    <t>Obstetrics and Gynaecology</t>
  </si>
  <si>
    <r>
      <rPr>
        <b/>
        <sz val="11"/>
        <color rgb="FF000000"/>
        <rFont val="Arial"/>
        <family val="2"/>
      </rPr>
      <t>2017 QP Grade</t>
    </r>
    <r>
      <rPr>
        <sz val="11"/>
        <color rgb="FF000000"/>
        <rFont val="Arial"/>
        <family val="2"/>
      </rPr>
      <t xml:space="preserve">
Trainees felt as though that had been left unsupervised at times. Some concerns in consenting practice. Difficult rota that does not reflect the actual job with early start that are not acknowledged. Confusion over supervision due to frequent rota changes. No protected handover time for SHO jobs. Communication issues between care of oncology patients,unclear which consultant is reviewing the patient. </t>
    </r>
  </si>
  <si>
    <t>Informal Feedback : See areas of concern for rota gaps. If the rota was fully staffed this post should be good.</t>
  </si>
  <si>
    <t>Good educational experience, good teaching opportunities. When fully staffed good opportunities for clinics and theatres.</t>
  </si>
  <si>
    <t xml:space="preserve">Lack of senior support from Regs.Some locum doctors were not supportive. </t>
  </si>
  <si>
    <t xml:space="preserve">I think they were fair comments. 
The start times have been amended on the rota so reflect the actual times. 
We are working on the Oncology patient reviews
The rota is short on middle grades at the moment which has led to additional pressures and potential quality of the support (from locums) out of hours but should improve and has been fed back. 
Hopefully better next year!
Tom
Mr Tom Smith Walker
</t>
  </si>
  <si>
    <t>Orthogeriatrics</t>
  </si>
  <si>
    <t>No Data</t>
  </si>
  <si>
    <t>Otolaryngology</t>
  </si>
  <si>
    <t xml:space="preserve">Teams well engaged. Good educational value. Lots of scope for learning. </t>
  </si>
  <si>
    <t>Paediatrics</t>
  </si>
  <si>
    <r>
      <rPr>
        <b/>
        <sz val="11"/>
        <color rgb="FF000000"/>
        <rFont val="Arial"/>
        <family val="2"/>
      </rPr>
      <t>2018 GMC NTS</t>
    </r>
    <r>
      <rPr>
        <sz val="11"/>
        <color rgb="FF000000"/>
        <rFont val="Arial"/>
        <family val="2"/>
      </rPr>
      <t xml:space="preserve">
No concerns raised across F1 Paediatric posts</t>
    </r>
  </si>
  <si>
    <t xml:space="preserve">Fantastic supportive team. Good teaching. </t>
  </si>
  <si>
    <t xml:space="preserve">There could be a mandatory meeting for half way through the post for feedback on current progress. Some shifts in Paeds observation unit would be beneficial. </t>
  </si>
  <si>
    <r>
      <rPr>
        <b/>
        <sz val="11"/>
        <color rgb="FF000000"/>
        <rFont val="Arial"/>
        <family val="2"/>
      </rPr>
      <t>2017 Anomaly Grade</t>
    </r>
    <r>
      <rPr>
        <sz val="11"/>
        <color rgb="FF000000"/>
        <rFont val="Arial"/>
        <family val="2"/>
      </rPr>
      <t xml:space="preserve">
Problem highlighted with support, workload and supervision on post natal ward.</t>
    </r>
  </si>
  <si>
    <t xml:space="preserve">Good educational experience. Amiable team. </t>
  </si>
  <si>
    <t xml:space="preserve">Stretched rota with anti social hours .Not enough senior support.  Lack of SHO support. Lack of continuity in the F2 rota. Informal feedback handover should happen before teaching. Sometime a shortage of senior cover at weekends. </t>
  </si>
  <si>
    <t>Primary Care</t>
  </si>
  <si>
    <t>Carnewater Practice</t>
  </si>
  <si>
    <r>
      <rPr>
        <b/>
        <sz val="11"/>
        <color rgb="FF000000"/>
        <rFont val="Arial"/>
        <family val="2"/>
      </rPr>
      <t>2018 GMC NTS</t>
    </r>
    <r>
      <rPr>
        <sz val="11"/>
        <color rgb="FF000000"/>
        <rFont val="Arial"/>
        <family val="2"/>
      </rPr>
      <t xml:space="preserve">
No concerns raised across F2 GP posts</t>
    </r>
  </si>
  <si>
    <t xml:space="preserve">Really good insight to general practice . Develop independent practice in a supportive environment. All Gps very approachable and supportive. </t>
  </si>
  <si>
    <t>Helston Medical Practice</t>
  </si>
  <si>
    <t xml:space="preserve">Personalised what you wanted to see. Friendly and supportive team. </t>
  </si>
  <si>
    <t>Perranporth Surgery</t>
  </si>
  <si>
    <t xml:space="preserve">High educational value - making independent decisions but support there is needed. </t>
  </si>
  <si>
    <t>Stennack Surgery</t>
  </si>
  <si>
    <t>The Health Centre Newquay</t>
  </si>
  <si>
    <t>Extremely well supported and motivational. I have thoroughly enjoyed my time here and have never felt uncomfortable to approach any of the team for support or assistance. Everyone is extremely encouraging and always happy to take time to review or discuss patients. This post has definitely motivated me into a career in general practice; great overall exposure to patients, community hospital, audit opportunities. They are 100% on board with trying to maximise your learning potential here!!</t>
  </si>
  <si>
    <t>Three Spires Medical Practice</t>
  </si>
  <si>
    <t>Woodland Road Surgery</t>
  </si>
  <si>
    <t>Good for learning and understanding general medicine.</t>
  </si>
  <si>
    <t>Renal Medicine</t>
  </si>
  <si>
    <t xml:space="preserve">Welcoming and friendly team. Registrar support is good. Easy to do teaching sessions and CBDs. </t>
  </si>
  <si>
    <t xml:space="preserve">Teaching on a Monday could be more relevant for Foundation Doctors. </t>
  </si>
  <si>
    <t xml:space="preserve">Would be helpful to have the opportunity to see referrals. </t>
  </si>
  <si>
    <r>
      <rPr>
        <b/>
        <sz val="11"/>
        <color rgb="FF000000"/>
        <rFont val="Arial"/>
        <family val="2"/>
      </rPr>
      <t>2017 Anomaly Grade</t>
    </r>
    <r>
      <rPr>
        <sz val="11"/>
        <color rgb="FF000000"/>
        <rFont val="Arial"/>
        <family val="2"/>
      </rPr>
      <t xml:space="preserve">
Wheal Prosper . See areas of concern. Also mandatory teaching is always missed when on Wheal Prosper.</t>
    </r>
  </si>
  <si>
    <t xml:space="preserve">Great educational experience and regular and adhoc teaching. </t>
  </si>
  <si>
    <t>Respiratory Medicine</t>
  </si>
  <si>
    <t>See areas of concern</t>
  </si>
  <si>
    <t>Welcoming ward and senior support. Well run ward</t>
  </si>
  <si>
    <t xml:space="preserve">High workload and not able to attend teaching.  Staying late regularly on Wellington ward. </t>
  </si>
  <si>
    <t xml:space="preserve">Consider moving departmental teaching to a different day to F1 teaching. </t>
  </si>
  <si>
    <t>No regular informal or formal feedback due to weekly rotation of the ward consultant.</t>
  </si>
  <si>
    <t>Scheduled teaching on a weekly basis as well as adhoc teaching.</t>
  </si>
  <si>
    <t>Maybe a mid rotation meeting for the consultants to discuss the trainees.</t>
  </si>
  <si>
    <t>Stroke Medicine</t>
  </si>
  <si>
    <t>Trainee has not completed form. Comments from the trainee were from an email sent to Dr Adie</t>
  </si>
  <si>
    <t xml:space="preserve">Really supportive team and very welcoming. excellent super supportive team and very friendly and encouraging environment 
-lots of opportunity to further my experience with both procedures such as NG tubes and caring for acutely unwell patients
-able to attend weekly teaching sessions consistently
-sometimes was busy and we were short staffed but always able to ask someone else for help if needed and consultants always tried their hardest to rectify this and help out if able
-never felt out of my depth or uncomfortable  with anything asked of me
-able to stretch myself and learn more neurology and stroke terminology/treatment
</t>
  </si>
  <si>
    <t xml:space="preserve">High workload. </t>
  </si>
  <si>
    <t>Kerensa</t>
  </si>
  <si>
    <t xml:space="preserve">Public Health </t>
  </si>
  <si>
    <t xml:space="preserve">Very dynamic placement and fit your needs and interests. </t>
  </si>
  <si>
    <t>Padstow (Petroc)</t>
  </si>
  <si>
    <t xml:space="preserve">To see and experience community work , I feel this compliments my work in the hospital well. </t>
  </si>
  <si>
    <t xml:space="preserve">The only thing to say is that we have really enjoyed the experience so far and feel we have found our feet,
Thanks
Katy
</t>
  </si>
  <si>
    <t>Rosedean- Liskeard</t>
  </si>
  <si>
    <t xml:space="preserve">Good for educational value. </t>
  </si>
  <si>
    <t xml:space="preserve">Only able to leave for teaching every other week. Often didn't leave on time. Oriel did not state that there was a post at Liskeard and it just said Truro. </t>
  </si>
  <si>
    <t>Have to be available for teaching every week and to be leave on time to attend.</t>
  </si>
  <si>
    <t xml:space="preserve">Thanks for sending the outcome from Foundation Quality panel.
It was good to see that we have obtained Good in 2018 overall Grading.
Regarding the areas of concern -- as you are aware, we were informed that the whole afternoon for GP set learning is on alternate Wednesdays. We were then later informed that there is also a 1 hour teaching from 1-2pm every Wednesday. As we are quite a distance from Treliske &amp; would struggle to free up our trainee every Wednesday, it was agreed that our trainee would attend the GP set learning along with the 1 hour teaching on the alternate Wednesdays, &amp; do1hr e-learning the other weeks. 
We always try to make sure the trainee leaves the surgery well in advance for their teaching, allowing an hour for travel, however, there have unfortunately been couple of instances when the clinic has overrun by 5 minutes. I shall endeavour to make sure they are able to leave by 12 pm for their teaching from now on.
Unfortunately as previously mentioned, we would struggle to free up our trainees every Wednesday. As discussed with the Foundation school, we will of course, make sure they can attend the GP Set Learning &amp; the 1 hr teaching session from 1-2pm, alternate weeks, with time allocated for e-learning once a week the other weeks.
I hope this arrangement continues to be  acceptable for the Foundation school.
Thanks,
Dr. T. Thinakararajan.
</t>
  </si>
  <si>
    <t>Full List</t>
  </si>
  <si>
    <t>Short List</t>
  </si>
  <si>
    <t>ACCS Acute Medicine</t>
  </si>
  <si>
    <t>ACCS</t>
  </si>
  <si>
    <t>Bristol Royal Hospital for Children</t>
  </si>
  <si>
    <t>ACCS Anaesthesia</t>
  </si>
  <si>
    <t>Anaesthesia</t>
  </si>
  <si>
    <t>Bristol Royal Infirmary</t>
  </si>
  <si>
    <t>ACCS Emergency Medicine</t>
  </si>
  <si>
    <t>Chelteham General Hospital</t>
  </si>
  <si>
    <t>Cornwall Partnership NHS Foundation Trust</t>
  </si>
  <si>
    <t>Devon Partnership NHS Trust</t>
  </si>
  <si>
    <t>Medicine</t>
  </si>
  <si>
    <t>Gloucestershire Hospital</t>
  </si>
  <si>
    <t>Chemical Pathology</t>
  </si>
  <si>
    <t>Obstetrics &amp; Gynaecology</t>
  </si>
  <si>
    <t>Great Western Hospital</t>
  </si>
  <si>
    <t>Child and Adolescent Psychiatry</t>
  </si>
  <si>
    <t>Livewell Southwest</t>
  </si>
  <si>
    <t>Clinical Genetics</t>
  </si>
  <si>
    <t>Pathology</t>
  </si>
  <si>
    <t>Musgrove Park Hospital</t>
  </si>
  <si>
    <t>North Bristol Hospital</t>
  </si>
  <si>
    <t>Psychiatry</t>
  </si>
  <si>
    <t>Northern Devon Healthcare NHS Trust</t>
  </si>
  <si>
    <t>Core Anesthesia Training</t>
  </si>
  <si>
    <t>Public Health</t>
  </si>
  <si>
    <t>Core Medical Training</t>
  </si>
  <si>
    <t>Surgery</t>
  </si>
  <si>
    <t>Royal Devon &amp; Exeter NHS Foundation Trust</t>
  </si>
  <si>
    <t>Core Psychiatry Training</t>
  </si>
  <si>
    <t>Royal United Hospital (Bath)</t>
  </si>
  <si>
    <t>Core Surgical Training</t>
  </si>
  <si>
    <t>Southmead Hospital</t>
  </si>
  <si>
    <t>Dermatology</t>
  </si>
  <si>
    <t>Taunton and Somerset NHS Foundation Trust</t>
  </si>
  <si>
    <t>Torbay and South Devon Healthcare NHS Foundation Trust</t>
  </si>
  <si>
    <t>Forensic Phsychiatry</t>
  </si>
  <si>
    <t>University Hospitals Plymouth NHS Trust</t>
  </si>
  <si>
    <t>Weston General Hospital</t>
  </si>
  <si>
    <t>Yeovil District Hospital</t>
  </si>
  <si>
    <t>Other</t>
  </si>
  <si>
    <t>Haematology</t>
  </si>
  <si>
    <t>Hepatology</t>
  </si>
  <si>
    <t>Histopathology</t>
  </si>
  <si>
    <t>Immunology</t>
  </si>
  <si>
    <t>Medical Microbiology</t>
  </si>
  <si>
    <t>Medical Psychotherapy</t>
  </si>
  <si>
    <t>Old Age Psychiatry</t>
  </si>
  <si>
    <t>Opthalmology</t>
  </si>
  <si>
    <t>Palliative Medicine</t>
  </si>
  <si>
    <t>Plastic Surgery</t>
  </si>
  <si>
    <t>Psychiatry of Learning Disability</t>
  </si>
  <si>
    <t>Rheumatology</t>
  </si>
  <si>
    <t>Trauma and Orthopaedic Surgery</t>
  </si>
  <si>
    <t>Urogynaecology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</si>
</sst>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name val="Arial"/>
      <family val="2"/>
    </font>
    <font>
      <sz val="11"/>
      <color indexed="8"/>
      <name val="Calibri"/>
      <family val="2"/>
    </font>
    <font>
      <sz val="11"/>
      <color rgb="FF1F497D"/>
      <name val="Calibri"/>
      <family val="2"/>
    </font>
    <font>
      <sz val="11"/>
      <name val="Calibri"/>
      <family val="2"/>
    </font>
    <font>
      <sz val="11"/>
      <name val="Symbol"/>
      <family val="1"/>
      <charset val="2"/>
    </font>
  </fonts>
  <fills count="20">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
      <patternFill patternType="solid">
        <fgColor rgb="FF92D050"/>
        <bgColor indexed="64"/>
      </patternFill>
    </fill>
    <fill>
      <patternFill patternType="solid">
        <fgColor rgb="FF00B0F0"/>
        <bgColor indexed="64"/>
      </patternFill>
    </fill>
    <fill>
      <patternFill patternType="solid">
        <fgColor rgb="FF99CC00"/>
        <bgColor indexed="64"/>
      </patternFill>
    </fill>
    <fill>
      <patternFill patternType="solid">
        <fgColor rgb="FFFFCC66"/>
        <bgColor indexed="64"/>
      </patternFill>
    </fill>
    <fill>
      <patternFill patternType="solid">
        <fgColor rgb="FFFF993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s>
  <cellStyleXfs count="10">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2" fillId="0" borderId="0"/>
    <xf numFmtId="0" fontId="16" fillId="0" borderId="0"/>
  </cellStyleXfs>
  <cellXfs count="113">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wrapText="1"/>
    </xf>
    <xf numFmtId="0" fontId="5" fillId="0" borderId="0" xfId="0" applyFont="1" applyAlignment="1">
      <alignment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5" fillId="0" borderId="1" xfId="7" applyFont="1" applyBorder="1" applyAlignment="1">
      <alignment vertical="center" wrapText="1"/>
    </xf>
    <xf numFmtId="0" fontId="15" fillId="0" borderId="1" xfId="0" applyFont="1" applyBorder="1" applyAlignment="1">
      <alignment vertical="center"/>
    </xf>
    <xf numFmtId="0" fontId="5" fillId="0" borderId="1" xfId="0" applyFont="1" applyBorder="1" applyAlignment="1">
      <alignment vertical="center" wrapText="1"/>
    </xf>
    <xf numFmtId="0" fontId="5" fillId="0" borderId="5" xfId="0" applyFont="1" applyBorder="1" applyAlignment="1">
      <alignment vertical="center" wrapText="1"/>
    </xf>
    <xf numFmtId="0" fontId="15" fillId="0" borderId="1" xfId="8" applyFont="1" applyFill="1" applyBorder="1" applyAlignment="1">
      <alignment vertical="center" wrapText="1"/>
    </xf>
    <xf numFmtId="0" fontId="15" fillId="0" borderId="1" xfId="9" applyFont="1" applyBorder="1" applyAlignment="1">
      <alignment vertical="center" wrapText="1"/>
    </xf>
    <xf numFmtId="0" fontId="15" fillId="0" borderId="1" xfId="8" applyFont="1" applyBorder="1" applyAlignment="1">
      <alignment vertical="center" wrapText="1"/>
    </xf>
    <xf numFmtId="0" fontId="15" fillId="0" borderId="1" xfId="7" applyFont="1" applyBorder="1" applyAlignment="1">
      <alignment horizontal="center" vertical="center" wrapText="1"/>
    </xf>
    <xf numFmtId="0" fontId="5" fillId="0" borderId="1" xfId="0" applyFont="1" applyBorder="1" applyAlignment="1">
      <alignment wrapText="1"/>
    </xf>
    <xf numFmtId="0" fontId="15" fillId="0" borderId="1" xfId="7" applyFont="1" applyFill="1" applyBorder="1" applyAlignment="1">
      <alignment horizontal="center" vertical="center" wrapText="1"/>
    </xf>
    <xf numFmtId="0" fontId="15" fillId="0" borderId="1" xfId="9" applyFont="1" applyFill="1" applyBorder="1" applyAlignment="1">
      <alignment horizontal="center" vertical="center" wrapText="1"/>
    </xf>
    <xf numFmtId="0" fontId="15" fillId="0" borderId="1" xfId="8" applyFont="1" applyBorder="1" applyAlignment="1">
      <alignment horizontal="center" vertical="center" wrapText="1"/>
    </xf>
    <xf numFmtId="0" fontId="5" fillId="0" borderId="1" xfId="0" applyFont="1" applyBorder="1" applyAlignment="1">
      <alignment horizont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16"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0" borderId="1" xfId="0" applyFont="1" applyBorder="1" applyAlignment="1">
      <alignment vertical="top"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15" fillId="0" borderId="4" xfId="7" applyFont="1" applyBorder="1" applyAlignment="1">
      <alignment vertical="center" wrapText="1"/>
    </xf>
    <xf numFmtId="0" fontId="15" fillId="0" borderId="4" xfId="0" applyFont="1" applyBorder="1" applyAlignment="1">
      <alignment vertical="center"/>
    </xf>
    <xf numFmtId="0" fontId="15" fillId="0" borderId="4" xfId="7" applyFont="1" applyBorder="1" applyAlignment="1">
      <alignment horizontal="center" vertical="center" wrapText="1"/>
    </xf>
    <xf numFmtId="0" fontId="5" fillId="0" borderId="3" xfId="0" applyFont="1" applyBorder="1" applyAlignment="1">
      <alignment vertical="center" wrapText="1"/>
    </xf>
    <xf numFmtId="0" fontId="15" fillId="0" borderId="4" xfId="7" applyFont="1" applyFill="1" applyBorder="1" applyAlignment="1">
      <alignment horizontal="center" vertical="center" wrapText="1"/>
    </xf>
    <xf numFmtId="0" fontId="5" fillId="0" borderId="4" xfId="0" applyFont="1" applyBorder="1" applyAlignment="1">
      <alignment horizontal="center" vertical="center" wrapText="1"/>
    </xf>
    <xf numFmtId="0" fontId="15" fillId="0" borderId="4" xfId="9" applyFont="1" applyFill="1" applyBorder="1" applyAlignment="1">
      <alignment horizontal="center" vertical="center" wrapText="1"/>
    </xf>
    <xf numFmtId="0" fontId="5" fillId="0" borderId="4" xfId="0" applyFont="1" applyBorder="1" applyAlignment="1">
      <alignment horizontal="left" vertical="center" wrapText="1"/>
    </xf>
    <xf numFmtId="0" fontId="12" fillId="14" borderId="1" xfId="0" applyFont="1" applyFill="1" applyBorder="1" applyAlignment="1">
      <alignment horizontal="center" vertical="center" wrapText="1"/>
    </xf>
    <xf numFmtId="0" fontId="5" fillId="0" borderId="4" xfId="0" applyFont="1" applyBorder="1" applyAlignment="1">
      <alignment vertical="top" wrapText="1"/>
    </xf>
    <xf numFmtId="0" fontId="15" fillId="0" borderId="6" xfId="7" applyFont="1" applyFill="1" applyBorder="1" applyAlignment="1">
      <alignment horizontal="center" vertical="center" wrapText="1"/>
    </xf>
    <xf numFmtId="0" fontId="6" fillId="0" borderId="4" xfId="0" applyFont="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wrapText="1"/>
    </xf>
    <xf numFmtId="0" fontId="5" fillId="0" borderId="1" xfId="0" applyFont="1" applyBorder="1" applyAlignment="1">
      <alignment horizontal="left" vertical="top" wrapText="1"/>
    </xf>
    <xf numFmtId="0" fontId="15" fillId="0" borderId="2" xfId="7" applyFont="1" applyBorder="1" applyAlignment="1">
      <alignment vertical="center" wrapText="1"/>
    </xf>
    <xf numFmtId="0" fontId="15" fillId="0" borderId="2" xfId="0" applyFont="1" applyBorder="1" applyAlignment="1">
      <alignment vertical="center"/>
    </xf>
    <xf numFmtId="0" fontId="15" fillId="0" borderId="2" xfId="7"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5" fillId="0" borderId="2" xfId="9" applyFont="1" applyFill="1" applyBorder="1" applyAlignment="1">
      <alignment horizontal="center" vertical="center" wrapText="1"/>
    </xf>
    <xf numFmtId="0" fontId="15" fillId="0" borderId="2" xfId="7" applyFont="1" applyFill="1" applyBorder="1" applyAlignment="1">
      <alignment horizontal="center" vertical="center" wrapText="1"/>
    </xf>
    <xf numFmtId="0" fontId="5" fillId="0" borderId="2" xfId="0" applyFont="1" applyBorder="1" applyAlignment="1">
      <alignment horizontal="left" vertical="top" wrapText="1"/>
    </xf>
    <xf numFmtId="0" fontId="6" fillId="0" borderId="2" xfId="0" applyFont="1" applyBorder="1" applyAlignment="1">
      <alignment horizontal="center" vertical="center" wrapText="1"/>
    </xf>
    <xf numFmtId="0" fontId="5" fillId="0" borderId="2" xfId="0" applyFont="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5" fillId="17" borderId="1" xfId="0" applyFont="1" applyFill="1" applyBorder="1" applyAlignment="1">
      <alignment horizontal="center" wrapText="1"/>
    </xf>
    <xf numFmtId="0" fontId="5" fillId="18" borderId="1" xfId="0" applyFont="1" applyFill="1" applyBorder="1" applyAlignment="1">
      <alignment horizontal="center" wrapText="1"/>
    </xf>
    <xf numFmtId="0" fontId="5" fillId="19" borderId="1" xfId="0" applyFont="1" applyFill="1" applyBorder="1" applyAlignment="1">
      <alignment horizontal="center" wrapText="1"/>
    </xf>
    <xf numFmtId="0" fontId="5" fillId="15" borderId="1" xfId="0" applyFont="1" applyFill="1" applyBorder="1" applyAlignment="1">
      <alignment horizontal="center" wrapText="1"/>
    </xf>
    <xf numFmtId="0" fontId="6" fillId="17"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5" fillId="16" borderId="1" xfId="0" applyFont="1" applyFill="1" applyBorder="1" applyAlignment="1">
      <alignment horizontal="center" wrapText="1"/>
    </xf>
    <xf numFmtId="0" fontId="5" fillId="17" borderId="1"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3" fillId="16" borderId="1" xfId="0" applyFont="1" applyFill="1" applyBorder="1" applyAlignment="1">
      <alignment horizontal="center" wrapText="1"/>
    </xf>
    <xf numFmtId="0" fontId="3" fillId="15" borderId="1" xfId="0" applyFont="1" applyFill="1" applyBorder="1" applyAlignment="1">
      <alignment horizontal="center" wrapText="1"/>
    </xf>
    <xf numFmtId="0" fontId="5" fillId="19" borderId="1" xfId="0" applyFont="1" applyFill="1" applyBorder="1" applyAlignment="1">
      <alignment horizontal="center" vertical="center" wrapText="1"/>
    </xf>
    <xf numFmtId="0" fontId="17" fillId="0" borderId="0" xfId="0" applyFont="1" applyAlignment="1">
      <alignment vertical="center"/>
    </xf>
    <xf numFmtId="0" fontId="3" fillId="0" borderId="0" xfId="0" applyFont="1" applyAlignment="1"/>
    <xf numFmtId="0" fontId="17" fillId="0" borderId="1" xfId="0" applyFont="1" applyBorder="1" applyAlignment="1">
      <alignment vertical="center"/>
    </xf>
    <xf numFmtId="0" fontId="18" fillId="0" borderId="1" xfId="0" applyFont="1" applyBorder="1" applyAlignment="1">
      <alignment vertical="center" wrapText="1"/>
    </xf>
    <xf numFmtId="0" fontId="18" fillId="0" borderId="1" xfId="0" applyFont="1" applyBorder="1" applyAlignment="1">
      <alignment vertical="center"/>
    </xf>
    <xf numFmtId="0" fontId="19" fillId="0" borderId="1" xfId="0" applyFont="1" applyBorder="1" applyAlignment="1">
      <alignment horizontal="left" vertical="center" indent="5"/>
    </xf>
    <xf numFmtId="0" fontId="6" fillId="17" borderId="1" xfId="0" applyFont="1" applyFill="1" applyBorder="1" applyAlignment="1">
      <alignment horizontal="center" wrapText="1"/>
    </xf>
    <xf numFmtId="0" fontId="6" fillId="16" borderId="1" xfId="0" applyFont="1" applyFill="1" applyBorder="1" applyAlignment="1">
      <alignment horizontal="center" wrapText="1"/>
    </xf>
    <xf numFmtId="0" fontId="6" fillId="0" borderId="0" xfId="0" applyFont="1" applyAlignment="1">
      <alignment horizontal="center" wrapText="1"/>
    </xf>
    <xf numFmtId="0" fontId="5" fillId="0" borderId="0" xfId="0" applyFont="1" applyAlignment="1">
      <alignment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10">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2 4" xfId="7" xr:uid="{00000000-0005-0000-0000-000007000000}"/>
    <cellStyle name="Normal 3 2" xfId="9" xr:uid="{00000000-0005-0000-0000-000008000000}"/>
    <cellStyle name="Normal 4" xfId="8" xr:uid="{00000000-0005-0000-0000-000009000000}"/>
  </cellStyles>
  <dxfs count="319">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patternType="none">
          <bgColor auto="1"/>
        </patternFill>
      </fill>
    </dxf>
    <dxf>
      <fill>
        <patternFill patternType="solid">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patternType="none">
          <bgColor auto="1"/>
        </patternFill>
      </fill>
    </dxf>
    <dxf>
      <fill>
        <patternFill patternType="solid">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solid">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solid">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patternType="none">
          <bgColor auto="1"/>
        </patternFill>
      </fill>
    </dxf>
    <dxf>
      <fill>
        <patternFill patternType="solid">
          <bgColor rgb="FFFF0000"/>
        </patternFill>
      </fill>
    </dxf>
    <dxf>
      <fill>
        <patternFill>
          <bgColor rgb="FFFF0000"/>
        </patternFill>
      </fill>
    </dxf>
    <dxf>
      <fill>
        <patternFill>
          <bgColor rgb="FF92D050"/>
        </patternFill>
      </fill>
    </dxf>
    <dxf>
      <fill>
        <patternFill>
          <bgColor rgb="FF00B0F0"/>
        </patternFill>
      </fill>
    </dxf>
    <dxf>
      <fill>
        <patternFill patternType="none">
          <bgColor auto="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99CC00"/>
      <color rgb="FFFFCC66"/>
      <color rgb="FFFF9966"/>
      <color rgb="FF33CC33"/>
      <color rgb="FF99CCFF"/>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995045</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uesday%20n%20Wednesday/2017%20Quality%20Panel%20Outcome%20Reporting%20Matrix%202017%20FP%20RCH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zoomScale="75" zoomScaleNormal="75" workbookViewId="0">
      <selection activeCell="B8" sqref="B8:B15"/>
    </sheetView>
  </sheetViews>
  <sheetFormatPr defaultRowHeight="20.100000000000001" customHeight="1" x14ac:dyDescent="0.2"/>
  <cols>
    <col min="1" max="1" width="18.5703125" style="3" bestFit="1" customWidth="1"/>
    <col min="2" max="2" width="68.7109375" style="3" customWidth="1"/>
    <col min="3" max="3" width="37.42578125" style="3" customWidth="1"/>
    <col min="4" max="4" width="9.140625" style="3"/>
    <col min="5" max="5" width="66.140625" style="3" customWidth="1"/>
    <col min="6" max="6" width="35.42578125" style="3" customWidth="1"/>
    <col min="7" max="16384" width="9.140625" style="3"/>
  </cols>
  <sheetData>
    <row r="1" spans="1:6" ht="20.100000000000001" customHeight="1" x14ac:dyDescent="0.25">
      <c r="A1" s="1" t="s">
        <v>0</v>
      </c>
      <c r="B1" s="2" t="s">
        <v>1</v>
      </c>
      <c r="E1" s="2" t="s">
        <v>1</v>
      </c>
    </row>
    <row r="2" spans="1:6" ht="20.100000000000001" customHeight="1" x14ac:dyDescent="0.25">
      <c r="A2" s="4" t="s">
        <v>2</v>
      </c>
      <c r="B2" s="3" t="s">
        <v>3</v>
      </c>
      <c r="E2" s="3" t="s">
        <v>4</v>
      </c>
    </row>
    <row r="3" spans="1:6" ht="20.100000000000001" customHeight="1" x14ac:dyDescent="0.25">
      <c r="B3" s="5" t="s">
        <v>5</v>
      </c>
      <c r="C3" s="2" t="s">
        <v>6</v>
      </c>
      <c r="E3" s="5" t="s">
        <v>5</v>
      </c>
      <c r="F3" s="2" t="s">
        <v>7</v>
      </c>
    </row>
    <row r="4" spans="1:6" ht="20.100000000000001" customHeight="1" x14ac:dyDescent="0.2">
      <c r="B4" s="100" t="s">
        <v>8</v>
      </c>
      <c r="C4" s="2" t="s">
        <v>9</v>
      </c>
      <c r="E4" s="100" t="s">
        <v>8</v>
      </c>
      <c r="F4" s="2" t="s">
        <v>10</v>
      </c>
    </row>
    <row r="5" spans="1:6" ht="20.100000000000001" customHeight="1" x14ac:dyDescent="0.2">
      <c r="B5" s="101"/>
      <c r="C5" s="2" t="s">
        <v>11</v>
      </c>
      <c r="E5" s="101"/>
      <c r="F5" s="2" t="s">
        <v>12</v>
      </c>
    </row>
    <row r="6" spans="1:6" ht="20.100000000000001" customHeight="1" x14ac:dyDescent="0.2">
      <c r="B6" s="102"/>
      <c r="C6" s="2" t="s">
        <v>12</v>
      </c>
      <c r="E6" s="102"/>
      <c r="F6" s="2"/>
    </row>
    <row r="7" spans="1:6" ht="20.100000000000001" customHeight="1" x14ac:dyDescent="0.25">
      <c r="B7" s="5" t="s">
        <v>13</v>
      </c>
      <c r="C7" s="2" t="s">
        <v>14</v>
      </c>
      <c r="E7" s="5" t="s">
        <v>13</v>
      </c>
      <c r="F7" s="2" t="s">
        <v>14</v>
      </c>
    </row>
    <row r="8" spans="1:6" ht="20.100000000000001" customHeight="1" x14ac:dyDescent="0.2">
      <c r="B8" s="98" t="s">
        <v>15</v>
      </c>
      <c r="C8" s="2" t="s">
        <v>16</v>
      </c>
      <c r="E8" s="98" t="s">
        <v>15</v>
      </c>
      <c r="F8" s="2" t="s">
        <v>17</v>
      </c>
    </row>
    <row r="9" spans="1:6" ht="20.100000000000001" customHeight="1" x14ac:dyDescent="0.2">
      <c r="B9" s="99"/>
      <c r="C9" s="2"/>
      <c r="E9" s="99"/>
      <c r="F9" s="2" t="s">
        <v>18</v>
      </c>
    </row>
    <row r="10" spans="1:6" ht="20.100000000000001" customHeight="1" x14ac:dyDescent="0.2">
      <c r="B10" s="99"/>
      <c r="C10" s="2"/>
      <c r="E10" s="99"/>
      <c r="F10" s="2" t="s">
        <v>19</v>
      </c>
    </row>
    <row r="11" spans="1:6" ht="20.100000000000001" customHeight="1" x14ac:dyDescent="0.2">
      <c r="B11" s="99"/>
      <c r="C11" s="2"/>
      <c r="E11" s="99"/>
      <c r="F11" s="2" t="s">
        <v>20</v>
      </c>
    </row>
    <row r="12" spans="1:6" ht="20.100000000000001" customHeight="1" x14ac:dyDescent="0.2">
      <c r="B12" s="99"/>
      <c r="C12" s="2"/>
      <c r="E12" s="99"/>
      <c r="F12" s="2" t="s">
        <v>21</v>
      </c>
    </row>
    <row r="13" spans="1:6" ht="20.100000000000001" customHeight="1" x14ac:dyDescent="0.2">
      <c r="B13" s="99"/>
      <c r="C13" s="2"/>
      <c r="E13" s="99"/>
      <c r="F13" s="2"/>
    </row>
    <row r="14" spans="1:6" ht="20.100000000000001" customHeight="1" x14ac:dyDescent="0.2">
      <c r="B14" s="99"/>
      <c r="C14" s="2"/>
      <c r="E14" s="99"/>
      <c r="F14" s="2"/>
    </row>
    <row r="15" spans="1:6" ht="20.100000000000001" customHeight="1" x14ac:dyDescent="0.2">
      <c r="B15" s="99"/>
      <c r="C15" s="2"/>
      <c r="E15" s="99"/>
      <c r="F15" s="2"/>
    </row>
    <row r="16" spans="1:6" ht="20.100000000000001" customHeight="1" x14ac:dyDescent="0.25">
      <c r="B16" s="12" t="s">
        <v>22</v>
      </c>
      <c r="C16" s="2"/>
      <c r="E16" s="12" t="s">
        <v>22</v>
      </c>
      <c r="F16" s="2"/>
    </row>
    <row r="17" spans="2:3" ht="55.5" customHeight="1" x14ac:dyDescent="0.2">
      <c r="B17" s="104" t="s">
        <v>23</v>
      </c>
      <c r="C17" s="105"/>
    </row>
    <row r="18" spans="2:3" ht="20.100000000000001" customHeight="1" x14ac:dyDescent="0.2">
      <c r="B18" s="105"/>
      <c r="C18" s="105"/>
    </row>
    <row r="19" spans="2:3" ht="20.100000000000001" customHeight="1" x14ac:dyDescent="0.2">
      <c r="B19" s="105"/>
      <c r="C19" s="105"/>
    </row>
    <row r="20" spans="2:3" ht="20.100000000000001" customHeight="1" x14ac:dyDescent="0.2">
      <c r="B20" s="105"/>
      <c r="C20" s="105"/>
    </row>
    <row r="21" spans="2:3" ht="20.100000000000001" customHeight="1" x14ac:dyDescent="0.2">
      <c r="B21" s="105"/>
      <c r="C21" s="105"/>
    </row>
    <row r="22" spans="2:3" ht="32.25" customHeight="1" x14ac:dyDescent="0.2">
      <c r="B22" s="103" t="s">
        <v>24</v>
      </c>
      <c r="C22" s="104"/>
    </row>
    <row r="23" spans="2:3" ht="20.100000000000001" customHeight="1" x14ac:dyDescent="0.2">
      <c r="B23" s="104"/>
      <c r="C23" s="104"/>
    </row>
  </sheetData>
  <mergeCells count="6">
    <mergeCell ref="B8:B15"/>
    <mergeCell ref="B4:B6"/>
    <mergeCell ref="B22:C23"/>
    <mergeCell ref="B17:C21"/>
    <mergeCell ref="E4:E6"/>
    <mergeCell ref="E8:E15"/>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2"/>
  <sheetViews>
    <sheetView tabSelected="1" zoomScale="70" zoomScaleNormal="70" workbookViewId="0">
      <selection activeCell="Q63" sqref="Q63"/>
    </sheetView>
  </sheetViews>
  <sheetFormatPr defaultColWidth="35.7109375" defaultRowHeight="15.75" x14ac:dyDescent="0.25"/>
  <cols>
    <col min="1" max="3" width="25.7109375" style="7" customWidth="1"/>
    <col min="4" max="4" width="15.7109375" style="7" customWidth="1"/>
    <col min="5" max="5" width="37.5703125" style="7" customWidth="1"/>
    <col min="6" max="6" width="22.5703125" style="7" customWidth="1"/>
    <col min="7" max="8" width="18" style="10" customWidth="1"/>
    <col min="9" max="9" width="16.85546875" style="10" customWidth="1"/>
    <col min="10" max="11" width="15.85546875" style="10" customWidth="1"/>
    <col min="12" max="14" width="15.28515625" style="10" customWidth="1"/>
    <col min="15" max="15" width="29.5703125" style="10" customWidth="1"/>
    <col min="16" max="16" width="21.7109375" style="10" customWidth="1"/>
    <col min="17" max="17" width="25.7109375" style="95" customWidth="1"/>
    <col min="18" max="18" width="19" style="11" customWidth="1"/>
    <col min="19" max="19" width="19.85546875" style="10" customWidth="1"/>
    <col min="20" max="20" width="35.7109375" style="7" customWidth="1"/>
    <col min="21" max="21" width="25.7109375" style="7" customWidth="1"/>
    <col min="22" max="22" width="44.7109375" style="7" customWidth="1"/>
    <col min="23" max="24" width="25.7109375" style="7" customWidth="1"/>
    <col min="25" max="26" width="35.7109375" style="7" customWidth="1"/>
    <col min="27" max="16384" width="35.7109375" style="7"/>
  </cols>
  <sheetData>
    <row r="1" spans="1:27" ht="48.75" customHeight="1" x14ac:dyDescent="0.2">
      <c r="A1" s="111" t="s">
        <v>25</v>
      </c>
      <c r="B1" s="111"/>
      <c r="C1" s="111"/>
      <c r="D1" s="106"/>
      <c r="E1" s="106"/>
      <c r="F1" s="106"/>
      <c r="G1" s="106"/>
      <c r="H1" s="106"/>
      <c r="I1" s="106"/>
      <c r="J1" s="106"/>
      <c r="K1" s="106"/>
      <c r="L1" s="106"/>
      <c r="M1" s="106"/>
      <c r="N1" s="106"/>
      <c r="O1" s="106"/>
      <c r="P1" s="106"/>
      <c r="Q1" s="106"/>
      <c r="R1" s="106"/>
      <c r="S1" s="106"/>
      <c r="T1" s="106"/>
      <c r="U1" s="106"/>
      <c r="V1" s="106"/>
      <c r="W1" s="106"/>
      <c r="X1" s="106"/>
      <c r="Y1" s="106"/>
      <c r="Z1" s="106"/>
    </row>
    <row r="2" spans="1:27" s="9" customFormat="1" ht="20.100000000000001" customHeight="1" x14ac:dyDescent="0.25">
      <c r="A2" s="109" t="s">
        <v>26</v>
      </c>
      <c r="B2" s="109"/>
      <c r="C2" s="109"/>
      <c r="D2" s="109"/>
      <c r="E2" s="109"/>
      <c r="F2" s="109"/>
      <c r="G2" s="108" t="s">
        <v>27</v>
      </c>
      <c r="H2" s="108"/>
      <c r="I2" s="97"/>
      <c r="J2" s="110" t="s">
        <v>28</v>
      </c>
      <c r="K2" s="110"/>
      <c r="L2" s="110"/>
      <c r="M2" s="110"/>
      <c r="N2" s="110"/>
      <c r="O2" s="110"/>
      <c r="P2" s="110"/>
      <c r="Q2" s="112" t="s">
        <v>29</v>
      </c>
      <c r="R2" s="112"/>
      <c r="S2" s="112"/>
      <c r="T2" s="112"/>
      <c r="U2" s="107" t="s">
        <v>30</v>
      </c>
      <c r="V2" s="107"/>
      <c r="W2" s="107"/>
      <c r="X2" s="107"/>
      <c r="Y2" s="13" t="s">
        <v>31</v>
      </c>
      <c r="Z2" s="14" t="s">
        <v>32</v>
      </c>
      <c r="AA2" s="8"/>
    </row>
    <row r="3" spans="1:27" s="17" customFormat="1" ht="63" x14ac:dyDescent="0.25">
      <c r="A3" s="22" t="s">
        <v>33</v>
      </c>
      <c r="B3" s="22" t="s">
        <v>34</v>
      </c>
      <c r="C3" s="22" t="s">
        <v>35</v>
      </c>
      <c r="D3" s="22" t="s">
        <v>36</v>
      </c>
      <c r="E3" s="22" t="s">
        <v>37</v>
      </c>
      <c r="F3" s="22" t="s">
        <v>38</v>
      </c>
      <c r="G3" s="21" t="s">
        <v>39</v>
      </c>
      <c r="H3" s="21" t="s">
        <v>40</v>
      </c>
      <c r="I3" s="23" t="s">
        <v>41</v>
      </c>
      <c r="J3" s="24" t="s">
        <v>42</v>
      </c>
      <c r="K3" s="24" t="s">
        <v>43</v>
      </c>
      <c r="L3" s="24" t="s">
        <v>44</v>
      </c>
      <c r="M3" s="24" t="s">
        <v>45</v>
      </c>
      <c r="N3" s="24" t="s">
        <v>46</v>
      </c>
      <c r="O3" s="24" t="s">
        <v>47</v>
      </c>
      <c r="P3" s="24" t="s">
        <v>48</v>
      </c>
      <c r="Q3" s="55" t="s">
        <v>49</v>
      </c>
      <c r="R3" s="25" t="s">
        <v>50</v>
      </c>
      <c r="S3" s="25" t="s">
        <v>51</v>
      </c>
      <c r="T3" s="25" t="s">
        <v>52</v>
      </c>
      <c r="U3" s="26" t="s">
        <v>53</v>
      </c>
      <c r="V3" s="26" t="s">
        <v>54</v>
      </c>
      <c r="W3" s="26" t="s">
        <v>55</v>
      </c>
      <c r="X3" s="26" t="s">
        <v>56</v>
      </c>
      <c r="Y3" s="15" t="s">
        <v>31</v>
      </c>
      <c r="Z3" s="16" t="s">
        <v>57</v>
      </c>
    </row>
    <row r="4" spans="1:27" s="59" customFormat="1" ht="355.5" customHeight="1" x14ac:dyDescent="0.25">
      <c r="A4" s="46" t="s">
        <v>58</v>
      </c>
      <c r="B4" s="47" t="s">
        <v>59</v>
      </c>
      <c r="C4" s="48" t="s">
        <v>60</v>
      </c>
      <c r="D4" s="49" t="s">
        <v>3</v>
      </c>
      <c r="E4" s="50" t="s">
        <v>61</v>
      </c>
      <c r="F4" s="47"/>
      <c r="G4" s="52" t="s">
        <v>62</v>
      </c>
      <c r="H4" s="52" t="s">
        <v>62</v>
      </c>
      <c r="I4" s="52" t="str">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Good</v>
      </c>
      <c r="J4" s="52" t="s">
        <v>63</v>
      </c>
      <c r="K4" s="51" t="s">
        <v>62</v>
      </c>
      <c r="L4" s="51" t="s">
        <v>62</v>
      </c>
      <c r="M4" s="52" t="s">
        <v>64</v>
      </c>
      <c r="N4" s="53" t="s">
        <v>65</v>
      </c>
      <c r="O4" s="56" t="s">
        <v>66</v>
      </c>
      <c r="P4" s="61" t="s">
        <v>67</v>
      </c>
      <c r="Q4" s="58" t="s">
        <v>62</v>
      </c>
      <c r="R4" s="58"/>
      <c r="S4" s="52" t="s">
        <v>64</v>
      </c>
      <c r="T4" s="54" t="s">
        <v>68</v>
      </c>
      <c r="U4" s="54" t="s">
        <v>69</v>
      </c>
      <c r="V4" s="54" t="s">
        <v>70</v>
      </c>
      <c r="W4" s="54" t="s">
        <v>71</v>
      </c>
      <c r="X4" s="54"/>
      <c r="Y4" s="54"/>
      <c r="Z4" s="54"/>
    </row>
    <row r="5" spans="1:27" s="59" customFormat="1" ht="85.5" customHeight="1" x14ac:dyDescent="0.25">
      <c r="A5" s="29" t="s">
        <v>58</v>
      </c>
      <c r="B5" s="27" t="s">
        <v>59</v>
      </c>
      <c r="C5" s="28" t="s">
        <v>60</v>
      </c>
      <c r="D5" s="34" t="s">
        <v>4</v>
      </c>
      <c r="E5" s="29" t="s">
        <v>61</v>
      </c>
      <c r="F5" s="27"/>
      <c r="G5" s="39" t="s">
        <v>62</v>
      </c>
      <c r="H5" s="39" t="s">
        <v>64</v>
      </c>
      <c r="I5" s="52" t="str">
        <f t="shared" ref="I5:I58" si="0">IF(COUNTA(G5,H5)=1,"",IF(G5=H5,G5,IF(OR(AND(G5="Inadequate",H5="Requires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Requires Improvement</v>
      </c>
      <c r="J5" s="52" t="s">
        <v>63</v>
      </c>
      <c r="K5" s="52" t="s">
        <v>64</v>
      </c>
      <c r="L5" s="36" t="s">
        <v>62</v>
      </c>
      <c r="M5" s="41" t="s">
        <v>62</v>
      </c>
      <c r="N5" s="37" t="s">
        <v>65</v>
      </c>
      <c r="O5" s="35"/>
      <c r="P5" s="61" t="s">
        <v>67</v>
      </c>
      <c r="Q5" s="40" t="s">
        <v>62</v>
      </c>
      <c r="R5" s="60"/>
      <c r="S5" s="39" t="s">
        <v>64</v>
      </c>
      <c r="T5" s="19" t="s">
        <v>72</v>
      </c>
      <c r="U5" s="19" t="s">
        <v>73</v>
      </c>
      <c r="V5" s="19" t="s">
        <v>74</v>
      </c>
      <c r="W5" s="19" t="s">
        <v>75</v>
      </c>
      <c r="X5" s="19"/>
      <c r="Y5" s="19"/>
      <c r="Z5" s="19"/>
    </row>
    <row r="6" spans="1:27" s="59" customFormat="1" ht="30" customHeight="1" x14ac:dyDescent="0.25">
      <c r="A6" s="29" t="s">
        <v>58</v>
      </c>
      <c r="B6" s="27" t="s">
        <v>76</v>
      </c>
      <c r="C6" s="28"/>
      <c r="D6" s="34" t="s">
        <v>3</v>
      </c>
      <c r="E6" s="29" t="s">
        <v>61</v>
      </c>
      <c r="F6" s="27"/>
      <c r="G6" s="41"/>
      <c r="H6" s="41"/>
      <c r="I6" s="52">
        <f t="shared" si="0"/>
        <v>0</v>
      </c>
      <c r="J6" s="52" t="s">
        <v>63</v>
      </c>
      <c r="K6" s="36" t="s">
        <v>77</v>
      </c>
      <c r="L6" s="36" t="s">
        <v>62</v>
      </c>
      <c r="M6" s="41" t="s">
        <v>62</v>
      </c>
      <c r="N6" s="52" t="s">
        <v>64</v>
      </c>
      <c r="O6" s="29" t="s">
        <v>78</v>
      </c>
      <c r="P6" s="61" t="s">
        <v>67</v>
      </c>
      <c r="Q6" s="40" t="s">
        <v>65</v>
      </c>
      <c r="R6" s="40"/>
      <c r="S6" s="41" t="s">
        <v>64</v>
      </c>
      <c r="T6" s="18" t="s">
        <v>79</v>
      </c>
      <c r="U6" s="18"/>
      <c r="V6" s="18" t="s">
        <v>80</v>
      </c>
      <c r="W6" s="18"/>
      <c r="X6" s="18"/>
      <c r="Y6" s="18" t="s">
        <v>81</v>
      </c>
      <c r="Z6" s="18"/>
    </row>
    <row r="7" spans="1:27" s="59" customFormat="1" ht="30" customHeight="1" x14ac:dyDescent="0.25">
      <c r="A7" s="29" t="s">
        <v>58</v>
      </c>
      <c r="B7" s="27" t="s">
        <v>76</v>
      </c>
      <c r="C7" s="28"/>
      <c r="D7" s="34" t="s">
        <v>4</v>
      </c>
      <c r="E7" s="29" t="s">
        <v>61</v>
      </c>
      <c r="F7" s="27"/>
      <c r="G7" s="39" t="s">
        <v>64</v>
      </c>
      <c r="H7" s="39" t="s">
        <v>64</v>
      </c>
      <c r="I7" s="52" t="str">
        <f t="shared" si="0"/>
        <v>Requires Improvement</v>
      </c>
      <c r="J7" s="52" t="s">
        <v>63</v>
      </c>
      <c r="K7" s="36" t="s">
        <v>62</v>
      </c>
      <c r="L7" s="52" t="s">
        <v>64</v>
      </c>
      <c r="M7" s="41" t="s">
        <v>64</v>
      </c>
      <c r="N7" s="37" t="s">
        <v>65</v>
      </c>
      <c r="O7" s="44" t="s">
        <v>82</v>
      </c>
      <c r="P7" s="61" t="s">
        <v>67</v>
      </c>
      <c r="Q7" s="40" t="s">
        <v>64</v>
      </c>
      <c r="R7" s="60"/>
      <c r="S7" s="39"/>
      <c r="T7" s="19" t="s">
        <v>83</v>
      </c>
      <c r="U7" s="19"/>
      <c r="V7" s="19" t="s">
        <v>84</v>
      </c>
      <c r="W7" s="19"/>
      <c r="X7" s="19"/>
      <c r="Y7" s="19" t="s">
        <v>85</v>
      </c>
      <c r="Z7" s="19"/>
    </row>
    <row r="8" spans="1:27" s="59" customFormat="1" ht="204.75" customHeight="1" x14ac:dyDescent="0.25">
      <c r="A8" s="29" t="s">
        <v>58</v>
      </c>
      <c r="B8" s="27" t="s">
        <v>86</v>
      </c>
      <c r="C8" s="28"/>
      <c r="D8" s="34" t="s">
        <v>4</v>
      </c>
      <c r="E8" s="29" t="s">
        <v>61</v>
      </c>
      <c r="F8" s="27"/>
      <c r="G8" s="39" t="s">
        <v>64</v>
      </c>
      <c r="H8" s="39" t="s">
        <v>77</v>
      </c>
      <c r="I8" s="52" t="str">
        <f t="shared" si="0"/>
        <v>Inadequate</v>
      </c>
      <c r="J8" s="52" t="s">
        <v>63</v>
      </c>
      <c r="K8" s="36" t="s">
        <v>63</v>
      </c>
      <c r="L8" s="52" t="s">
        <v>64</v>
      </c>
      <c r="M8" s="41" t="s">
        <v>64</v>
      </c>
      <c r="N8" s="37" t="s">
        <v>65</v>
      </c>
      <c r="O8" s="44" t="s">
        <v>87</v>
      </c>
      <c r="P8" s="61" t="s">
        <v>67</v>
      </c>
      <c r="Q8" s="40" t="s">
        <v>77</v>
      </c>
      <c r="R8" s="60"/>
      <c r="S8" s="39" t="s">
        <v>64</v>
      </c>
      <c r="T8" s="19" t="s">
        <v>88</v>
      </c>
      <c r="U8" s="19"/>
      <c r="V8" s="19" t="s">
        <v>89</v>
      </c>
      <c r="W8" s="19" t="s">
        <v>90</v>
      </c>
      <c r="X8" s="19"/>
      <c r="Y8" s="90" t="s">
        <v>91</v>
      </c>
      <c r="Z8" s="19"/>
    </row>
    <row r="9" spans="1:27" s="59" customFormat="1" ht="30" customHeight="1" x14ac:dyDescent="0.25">
      <c r="A9" s="29" t="s">
        <v>58</v>
      </c>
      <c r="B9" s="27" t="s">
        <v>92</v>
      </c>
      <c r="C9" s="28"/>
      <c r="D9" s="34" t="s">
        <v>3</v>
      </c>
      <c r="E9" s="29" t="s">
        <v>61</v>
      </c>
      <c r="F9" s="27"/>
      <c r="G9" s="41" t="s">
        <v>62</v>
      </c>
      <c r="H9" s="41" t="s">
        <v>62</v>
      </c>
      <c r="I9" s="52" t="str">
        <f t="shared" si="0"/>
        <v>Good</v>
      </c>
      <c r="J9" s="37" t="s">
        <v>65</v>
      </c>
      <c r="K9" s="36" t="s">
        <v>63</v>
      </c>
      <c r="L9" s="36" t="s">
        <v>63</v>
      </c>
      <c r="M9" s="41" t="s">
        <v>63</v>
      </c>
      <c r="N9" s="37" t="s">
        <v>65</v>
      </c>
      <c r="O9" s="29"/>
      <c r="P9" s="61" t="s">
        <v>93</v>
      </c>
      <c r="Q9" s="40" t="s">
        <v>62</v>
      </c>
      <c r="R9" s="40"/>
      <c r="S9" s="41"/>
      <c r="T9" s="18"/>
      <c r="U9" s="18" t="s">
        <v>94</v>
      </c>
      <c r="V9" s="18"/>
      <c r="W9" s="18" t="s">
        <v>95</v>
      </c>
      <c r="X9" s="18"/>
      <c r="Y9" s="91"/>
      <c r="Z9" s="18"/>
    </row>
    <row r="10" spans="1:27" s="59" customFormat="1" ht="149.25" customHeight="1" x14ac:dyDescent="0.25">
      <c r="A10" s="29" t="s">
        <v>58</v>
      </c>
      <c r="B10" s="27" t="s">
        <v>96</v>
      </c>
      <c r="C10" s="28"/>
      <c r="D10" s="34" t="s">
        <v>4</v>
      </c>
      <c r="E10" s="29" t="s">
        <v>61</v>
      </c>
      <c r="F10" s="27"/>
      <c r="G10" s="39" t="s">
        <v>62</v>
      </c>
      <c r="H10" s="39" t="s">
        <v>62</v>
      </c>
      <c r="I10" s="52" t="str">
        <f t="shared" si="0"/>
        <v>Good</v>
      </c>
      <c r="J10" s="41" t="s">
        <v>62</v>
      </c>
      <c r="K10" s="36" t="s">
        <v>62</v>
      </c>
      <c r="L10" s="36" t="s">
        <v>62</v>
      </c>
      <c r="M10" s="41" t="s">
        <v>62</v>
      </c>
      <c r="N10" s="52" t="s">
        <v>64</v>
      </c>
      <c r="O10" s="44" t="s">
        <v>97</v>
      </c>
      <c r="P10" s="61" t="s">
        <v>98</v>
      </c>
      <c r="Q10" s="40" t="s">
        <v>62</v>
      </c>
      <c r="R10" s="60"/>
      <c r="S10" s="39" t="s">
        <v>64</v>
      </c>
      <c r="T10" s="19" t="s">
        <v>99</v>
      </c>
      <c r="U10" s="19" t="s">
        <v>100</v>
      </c>
      <c r="V10" s="19"/>
      <c r="W10" s="19"/>
      <c r="X10" s="19" t="s">
        <v>101</v>
      </c>
      <c r="Y10" s="90" t="s">
        <v>102</v>
      </c>
      <c r="Z10" s="19"/>
    </row>
    <row r="11" spans="1:27" s="59" customFormat="1" ht="30" customHeight="1" x14ac:dyDescent="0.25">
      <c r="A11" s="29" t="s">
        <v>58</v>
      </c>
      <c r="B11" s="27" t="s">
        <v>103</v>
      </c>
      <c r="C11" s="28"/>
      <c r="D11" s="34" t="s">
        <v>3</v>
      </c>
      <c r="E11" s="29" t="s">
        <v>61</v>
      </c>
      <c r="F11" s="27"/>
      <c r="G11" s="41" t="s">
        <v>63</v>
      </c>
      <c r="H11" s="41" t="s">
        <v>63</v>
      </c>
      <c r="I11" s="52" t="str">
        <f t="shared" si="0"/>
        <v>Excellent</v>
      </c>
      <c r="J11" s="41" t="s">
        <v>63</v>
      </c>
      <c r="K11" s="36" t="s">
        <v>63</v>
      </c>
      <c r="L11" s="36" t="s">
        <v>63</v>
      </c>
      <c r="M11" s="41" t="s">
        <v>63</v>
      </c>
      <c r="N11" s="37" t="s">
        <v>65</v>
      </c>
      <c r="O11" s="29"/>
      <c r="P11" s="61" t="s">
        <v>104</v>
      </c>
      <c r="Q11" s="40" t="s">
        <v>63</v>
      </c>
      <c r="R11" s="40"/>
      <c r="S11" s="41" t="s">
        <v>64</v>
      </c>
      <c r="T11" s="18" t="s">
        <v>105</v>
      </c>
      <c r="U11" s="18" t="s">
        <v>106</v>
      </c>
      <c r="V11" s="18" t="s">
        <v>107</v>
      </c>
      <c r="W11" s="18" t="s">
        <v>108</v>
      </c>
      <c r="X11" s="18"/>
      <c r="Y11" s="91" t="s">
        <v>109</v>
      </c>
      <c r="Z11" s="18"/>
    </row>
    <row r="12" spans="1:27" s="59" customFormat="1" ht="30" customHeight="1" x14ac:dyDescent="0.25">
      <c r="A12" s="29" t="s">
        <v>58</v>
      </c>
      <c r="B12" s="27" t="s">
        <v>110</v>
      </c>
      <c r="C12" s="28"/>
      <c r="D12" s="34" t="s">
        <v>3</v>
      </c>
      <c r="E12" s="29" t="s">
        <v>61</v>
      </c>
      <c r="F12" s="27"/>
      <c r="G12" s="41" t="s">
        <v>64</v>
      </c>
      <c r="H12" s="41" t="s">
        <v>62</v>
      </c>
      <c r="I12" s="52" t="str">
        <f t="shared" si="0"/>
        <v>Requires Improvement</v>
      </c>
      <c r="J12" s="52" t="s">
        <v>63</v>
      </c>
      <c r="K12" s="41" t="s">
        <v>64</v>
      </c>
      <c r="L12" s="36" t="s">
        <v>63</v>
      </c>
      <c r="M12" s="41" t="s">
        <v>65</v>
      </c>
      <c r="N12" s="37" t="s">
        <v>65</v>
      </c>
      <c r="O12" s="29"/>
      <c r="P12" s="61" t="s">
        <v>67</v>
      </c>
      <c r="Q12" s="40" t="s">
        <v>64</v>
      </c>
      <c r="R12" s="40"/>
      <c r="S12" s="41"/>
      <c r="T12" s="18"/>
      <c r="U12" s="18" t="s">
        <v>111</v>
      </c>
      <c r="V12" s="18" t="s">
        <v>112</v>
      </c>
      <c r="W12" s="18" t="s">
        <v>113</v>
      </c>
      <c r="X12" s="18"/>
      <c r="Y12" s="90" t="s">
        <v>114</v>
      </c>
      <c r="Z12" s="18"/>
    </row>
    <row r="13" spans="1:27" s="59" customFormat="1" ht="30" customHeight="1" x14ac:dyDescent="0.25">
      <c r="A13" s="29" t="s">
        <v>58</v>
      </c>
      <c r="B13" s="27" t="s">
        <v>110</v>
      </c>
      <c r="C13" s="28"/>
      <c r="D13" s="34" t="s">
        <v>4</v>
      </c>
      <c r="E13" s="29" t="s">
        <v>61</v>
      </c>
      <c r="F13" s="27"/>
      <c r="G13" s="39" t="s">
        <v>64</v>
      </c>
      <c r="H13" s="39" t="s">
        <v>62</v>
      </c>
      <c r="I13" s="52" t="str">
        <f t="shared" si="0"/>
        <v>Requires Improvement</v>
      </c>
      <c r="J13" s="52" t="s">
        <v>63</v>
      </c>
      <c r="K13" s="41" t="s">
        <v>64</v>
      </c>
      <c r="L13" s="36" t="s">
        <v>62</v>
      </c>
      <c r="M13" s="41" t="s">
        <v>62</v>
      </c>
      <c r="N13" s="52" t="s">
        <v>64</v>
      </c>
      <c r="O13" s="44" t="s">
        <v>115</v>
      </c>
      <c r="P13" s="61" t="s">
        <v>67</v>
      </c>
      <c r="Q13" s="40" t="s">
        <v>64</v>
      </c>
      <c r="R13" s="60"/>
      <c r="S13" s="39"/>
      <c r="T13" s="19"/>
      <c r="U13" s="19" t="s">
        <v>116</v>
      </c>
      <c r="V13" s="19" t="s">
        <v>117</v>
      </c>
      <c r="W13" s="19"/>
      <c r="X13" s="19"/>
      <c r="Y13" s="91" t="s">
        <v>118</v>
      </c>
      <c r="Z13" s="19"/>
    </row>
    <row r="14" spans="1:27" s="59" customFormat="1" ht="30" customHeight="1" x14ac:dyDescent="0.25">
      <c r="A14" s="29" t="s">
        <v>58</v>
      </c>
      <c r="B14" s="27" t="s">
        <v>119</v>
      </c>
      <c r="C14" s="28"/>
      <c r="D14" s="34" t="s">
        <v>4</v>
      </c>
      <c r="E14" s="29" t="s">
        <v>61</v>
      </c>
      <c r="F14" s="27"/>
      <c r="G14" s="39" t="s">
        <v>63</v>
      </c>
      <c r="H14" s="39" t="s">
        <v>63</v>
      </c>
      <c r="I14" s="52" t="str">
        <f t="shared" si="0"/>
        <v>Excellent</v>
      </c>
      <c r="J14" s="52" t="s">
        <v>63</v>
      </c>
      <c r="K14" s="36" t="s">
        <v>63</v>
      </c>
      <c r="L14" s="36" t="s">
        <v>62</v>
      </c>
      <c r="M14" s="41" t="s">
        <v>63</v>
      </c>
      <c r="N14" s="37" t="s">
        <v>65</v>
      </c>
      <c r="O14" s="35"/>
      <c r="P14" s="61" t="s">
        <v>67</v>
      </c>
      <c r="Q14" s="40" t="s">
        <v>63</v>
      </c>
      <c r="R14" s="60"/>
      <c r="S14" s="39"/>
      <c r="T14" s="19"/>
      <c r="U14" s="19" t="s">
        <v>120</v>
      </c>
      <c r="V14" s="19" t="s">
        <v>121</v>
      </c>
      <c r="W14" s="19"/>
      <c r="X14" s="19"/>
      <c r="Y14" s="91"/>
      <c r="Z14" s="19"/>
    </row>
    <row r="15" spans="1:27" s="59" customFormat="1" ht="30" customHeight="1" x14ac:dyDescent="0.25">
      <c r="A15" s="30" t="s">
        <v>58</v>
      </c>
      <c r="B15" s="27" t="s">
        <v>122</v>
      </c>
      <c r="C15" s="28" t="s">
        <v>123</v>
      </c>
      <c r="D15" s="34" t="s">
        <v>3</v>
      </c>
      <c r="E15" s="29" t="s">
        <v>61</v>
      </c>
      <c r="F15" s="27"/>
      <c r="G15" s="41" t="s">
        <v>64</v>
      </c>
      <c r="H15" s="41" t="s">
        <v>64</v>
      </c>
      <c r="I15" s="52" t="str">
        <f t="shared" si="0"/>
        <v>Requires Improvement</v>
      </c>
      <c r="J15" s="52" t="s">
        <v>63</v>
      </c>
      <c r="K15" s="36" t="s">
        <v>63</v>
      </c>
      <c r="L15" s="36" t="s">
        <v>62</v>
      </c>
      <c r="M15" s="41" t="s">
        <v>62</v>
      </c>
      <c r="N15" s="37" t="s">
        <v>65</v>
      </c>
      <c r="O15" s="29"/>
      <c r="P15" s="61" t="s">
        <v>67</v>
      </c>
      <c r="Q15" s="40"/>
      <c r="R15" s="40"/>
      <c r="S15" s="41"/>
      <c r="T15" s="18"/>
      <c r="U15" s="18" t="s">
        <v>124</v>
      </c>
      <c r="V15" s="18" t="s">
        <v>125</v>
      </c>
      <c r="W15" s="18" t="s">
        <v>126</v>
      </c>
      <c r="X15" s="18"/>
      <c r="Y15" s="91"/>
      <c r="Z15" s="18"/>
    </row>
    <row r="16" spans="1:27" s="59" customFormat="1" ht="30" customHeight="1" x14ac:dyDescent="0.25">
      <c r="A16" s="30" t="s">
        <v>58</v>
      </c>
      <c r="B16" s="27" t="s">
        <v>127</v>
      </c>
      <c r="C16" s="28"/>
      <c r="D16" s="34" t="s">
        <v>3</v>
      </c>
      <c r="E16" s="29" t="s">
        <v>61</v>
      </c>
      <c r="F16" s="27"/>
      <c r="G16" s="41" t="s">
        <v>63</v>
      </c>
      <c r="H16" s="41" t="s">
        <v>63</v>
      </c>
      <c r="I16" s="52" t="str">
        <f t="shared" si="0"/>
        <v>Excellent</v>
      </c>
      <c r="J16" s="41" t="s">
        <v>63</v>
      </c>
      <c r="K16" s="37" t="s">
        <v>65</v>
      </c>
      <c r="L16" s="36" t="s">
        <v>63</v>
      </c>
      <c r="M16" s="41" t="s">
        <v>63</v>
      </c>
      <c r="N16" s="37" t="s">
        <v>65</v>
      </c>
      <c r="O16" s="29"/>
      <c r="P16" s="61" t="s">
        <v>128</v>
      </c>
      <c r="Q16" s="40" t="s">
        <v>63</v>
      </c>
      <c r="R16" s="40"/>
      <c r="S16" s="41"/>
      <c r="T16" s="18" t="s">
        <v>129</v>
      </c>
      <c r="U16" s="18" t="s">
        <v>130</v>
      </c>
      <c r="V16" s="18" t="s">
        <v>131</v>
      </c>
      <c r="W16" s="18"/>
      <c r="X16" s="18"/>
      <c r="Y16" s="90" t="s">
        <v>132</v>
      </c>
      <c r="Z16" s="18"/>
    </row>
    <row r="17" spans="1:27" s="59" customFormat="1" ht="30" customHeight="1" x14ac:dyDescent="0.25">
      <c r="A17" s="30" t="s">
        <v>58</v>
      </c>
      <c r="B17" s="27" t="s">
        <v>127</v>
      </c>
      <c r="C17" s="28"/>
      <c r="D17" s="34" t="s">
        <v>4</v>
      </c>
      <c r="E17" s="29" t="s">
        <v>61</v>
      </c>
      <c r="F17" s="27" t="s">
        <v>133</v>
      </c>
      <c r="G17" s="39" t="s">
        <v>62</v>
      </c>
      <c r="H17" s="39" t="s">
        <v>64</v>
      </c>
      <c r="I17" s="52" t="str">
        <f t="shared" si="0"/>
        <v>Requires Improvement</v>
      </c>
      <c r="J17" s="41" t="s">
        <v>62</v>
      </c>
      <c r="K17" s="36" t="s">
        <v>62</v>
      </c>
      <c r="L17" s="36" t="s">
        <v>63</v>
      </c>
      <c r="M17" s="41" t="s">
        <v>63</v>
      </c>
      <c r="N17" s="37" t="s">
        <v>65</v>
      </c>
      <c r="O17" s="35"/>
      <c r="P17" s="61" t="s">
        <v>134</v>
      </c>
      <c r="Q17" s="40" t="s">
        <v>64</v>
      </c>
      <c r="R17" s="60"/>
      <c r="S17" s="39"/>
      <c r="T17" s="19"/>
      <c r="U17" s="19" t="s">
        <v>135</v>
      </c>
      <c r="V17" s="19" t="s">
        <v>136</v>
      </c>
      <c r="W17" s="19" t="s">
        <v>137</v>
      </c>
      <c r="X17" s="19"/>
      <c r="Y17" s="90"/>
      <c r="Z17" s="19"/>
    </row>
    <row r="18" spans="1:27" s="59" customFormat="1" ht="30" customHeight="1" x14ac:dyDescent="0.25">
      <c r="A18" s="30" t="s">
        <v>58</v>
      </c>
      <c r="B18" s="27" t="s">
        <v>127</v>
      </c>
      <c r="C18" s="28"/>
      <c r="D18" s="34" t="s">
        <v>4</v>
      </c>
      <c r="E18" s="29" t="s">
        <v>61</v>
      </c>
      <c r="F18" s="27" t="s">
        <v>138</v>
      </c>
      <c r="G18" s="39"/>
      <c r="H18" s="39"/>
      <c r="I18" s="52">
        <f t="shared" si="0"/>
        <v>0</v>
      </c>
      <c r="J18" s="41" t="s">
        <v>62</v>
      </c>
      <c r="K18" s="36" t="s">
        <v>62</v>
      </c>
      <c r="L18" s="36" t="s">
        <v>63</v>
      </c>
      <c r="M18" s="41" t="s">
        <v>63</v>
      </c>
      <c r="N18" s="37" t="s">
        <v>65</v>
      </c>
      <c r="O18" s="35"/>
      <c r="P18" s="61" t="s">
        <v>134</v>
      </c>
      <c r="Q18" s="40" t="s">
        <v>65</v>
      </c>
      <c r="R18" s="60"/>
      <c r="S18" s="39"/>
      <c r="T18" s="19"/>
      <c r="U18" s="19"/>
      <c r="V18" s="19"/>
      <c r="W18" s="19"/>
      <c r="X18" s="19"/>
      <c r="Y18" s="90" t="s">
        <v>139</v>
      </c>
      <c r="Z18" s="19"/>
    </row>
    <row r="19" spans="1:27" s="59" customFormat="1" ht="30" customHeight="1" x14ac:dyDescent="0.25">
      <c r="A19" s="30" t="s">
        <v>58</v>
      </c>
      <c r="B19" s="27" t="s">
        <v>140</v>
      </c>
      <c r="C19" s="28" t="s">
        <v>141</v>
      </c>
      <c r="D19" s="34" t="s">
        <v>3</v>
      </c>
      <c r="E19" s="29" t="s">
        <v>61</v>
      </c>
      <c r="F19" s="27"/>
      <c r="G19" s="41" t="s">
        <v>62</v>
      </c>
      <c r="H19" s="41" t="s">
        <v>62</v>
      </c>
      <c r="I19" s="52" t="str">
        <f t="shared" si="0"/>
        <v>Good</v>
      </c>
      <c r="J19" s="52" t="s">
        <v>64</v>
      </c>
      <c r="K19" s="52" t="s">
        <v>64</v>
      </c>
      <c r="L19" s="36" t="s">
        <v>77</v>
      </c>
      <c r="M19" s="41" t="s">
        <v>64</v>
      </c>
      <c r="N19" s="37" t="s">
        <v>65</v>
      </c>
      <c r="O19" s="44" t="s">
        <v>142</v>
      </c>
      <c r="P19" s="61"/>
      <c r="Q19" s="40" t="s">
        <v>62</v>
      </c>
      <c r="R19" s="40"/>
      <c r="S19" s="41" t="s">
        <v>64</v>
      </c>
      <c r="T19" s="18" t="s">
        <v>143</v>
      </c>
      <c r="U19" s="18" t="s">
        <v>144</v>
      </c>
      <c r="V19" s="18" t="s">
        <v>145</v>
      </c>
      <c r="W19" s="18" t="s">
        <v>146</v>
      </c>
      <c r="X19" s="18"/>
      <c r="Y19" s="91" t="s">
        <v>147</v>
      </c>
      <c r="Z19" s="18" t="s">
        <v>148</v>
      </c>
    </row>
    <row r="20" spans="1:27" s="59" customFormat="1" ht="30" customHeight="1" x14ac:dyDescent="0.25">
      <c r="A20" s="30" t="s">
        <v>58</v>
      </c>
      <c r="B20" s="27" t="s">
        <v>140</v>
      </c>
      <c r="C20" s="28" t="s">
        <v>141</v>
      </c>
      <c r="D20" s="34" t="s">
        <v>3</v>
      </c>
      <c r="E20" s="29" t="s">
        <v>61</v>
      </c>
      <c r="F20" s="27" t="s">
        <v>149</v>
      </c>
      <c r="G20" s="41" t="s">
        <v>62</v>
      </c>
      <c r="H20" s="41" t="s">
        <v>62</v>
      </c>
      <c r="I20" s="52" t="str">
        <f t="shared" si="0"/>
        <v>Good</v>
      </c>
      <c r="J20" s="52" t="s">
        <v>64</v>
      </c>
      <c r="K20" s="37" t="s">
        <v>65</v>
      </c>
      <c r="L20" s="52" t="s">
        <v>64</v>
      </c>
      <c r="M20" s="41" t="s">
        <v>64</v>
      </c>
      <c r="N20" s="37" t="s">
        <v>65</v>
      </c>
      <c r="O20" s="44" t="s">
        <v>150</v>
      </c>
      <c r="P20" s="61"/>
      <c r="Q20" s="40" t="s">
        <v>62</v>
      </c>
      <c r="R20" s="40"/>
      <c r="S20" s="41"/>
      <c r="T20" s="18"/>
      <c r="U20" s="18"/>
      <c r="V20" s="18"/>
      <c r="W20" s="18"/>
      <c r="X20" s="18"/>
      <c r="Y20" s="92"/>
      <c r="Z20" s="18"/>
    </row>
    <row r="21" spans="1:27" s="59" customFormat="1" ht="30" customHeight="1" x14ac:dyDescent="0.25">
      <c r="A21" s="30" t="s">
        <v>58</v>
      </c>
      <c r="B21" s="27" t="s">
        <v>140</v>
      </c>
      <c r="C21" s="28" t="s">
        <v>151</v>
      </c>
      <c r="D21" s="34" t="s">
        <v>3</v>
      </c>
      <c r="E21" s="29" t="s">
        <v>61</v>
      </c>
      <c r="F21" s="27" t="s">
        <v>149</v>
      </c>
      <c r="G21" s="41" t="s">
        <v>62</v>
      </c>
      <c r="H21" s="41" t="s">
        <v>62</v>
      </c>
      <c r="I21" s="52" t="str">
        <f t="shared" si="0"/>
        <v>Good</v>
      </c>
      <c r="J21" s="52" t="s">
        <v>64</v>
      </c>
      <c r="K21" s="36" t="s">
        <v>62</v>
      </c>
      <c r="L21" s="52" t="s">
        <v>64</v>
      </c>
      <c r="M21" s="41" t="s">
        <v>64</v>
      </c>
      <c r="N21" s="37" t="s">
        <v>65</v>
      </c>
      <c r="O21" s="44" t="s">
        <v>150</v>
      </c>
      <c r="P21" s="61"/>
      <c r="Q21" s="40" t="s">
        <v>62</v>
      </c>
      <c r="R21" s="40"/>
      <c r="S21" s="41" t="s">
        <v>63</v>
      </c>
      <c r="T21" s="18" t="s">
        <v>152</v>
      </c>
      <c r="U21" s="18" t="s">
        <v>153</v>
      </c>
      <c r="V21" s="18" t="s">
        <v>154</v>
      </c>
      <c r="W21" s="18"/>
      <c r="X21" s="18"/>
      <c r="Y21" s="92"/>
      <c r="Z21" s="18" t="s">
        <v>155</v>
      </c>
    </row>
    <row r="22" spans="1:27" s="59" customFormat="1" ht="30" customHeight="1" x14ac:dyDescent="0.25">
      <c r="A22" s="30" t="s">
        <v>58</v>
      </c>
      <c r="B22" s="27" t="s">
        <v>140</v>
      </c>
      <c r="C22" s="28" t="s">
        <v>156</v>
      </c>
      <c r="D22" s="34" t="s">
        <v>3</v>
      </c>
      <c r="E22" s="29" t="s">
        <v>61</v>
      </c>
      <c r="F22" s="27" t="s">
        <v>157</v>
      </c>
      <c r="G22" s="41" t="s">
        <v>62</v>
      </c>
      <c r="H22" s="41" t="s">
        <v>62</v>
      </c>
      <c r="I22" s="52" t="str">
        <f t="shared" si="0"/>
        <v>Good</v>
      </c>
      <c r="J22" s="52" t="s">
        <v>64</v>
      </c>
      <c r="K22" s="52" t="s">
        <v>64</v>
      </c>
      <c r="L22" s="36" t="s">
        <v>77</v>
      </c>
      <c r="M22" s="41" t="s">
        <v>64</v>
      </c>
      <c r="N22" s="37" t="s">
        <v>65</v>
      </c>
      <c r="O22" s="44" t="s">
        <v>158</v>
      </c>
      <c r="P22" s="61"/>
      <c r="Q22" s="40" t="s">
        <v>62</v>
      </c>
      <c r="R22" s="40"/>
      <c r="S22" s="41"/>
      <c r="T22" s="18"/>
      <c r="U22" s="18"/>
      <c r="V22" s="18"/>
      <c r="W22" s="18"/>
      <c r="X22" s="18"/>
      <c r="Y22" s="91" t="s">
        <v>159</v>
      </c>
      <c r="Z22" s="18" t="s">
        <v>160</v>
      </c>
    </row>
    <row r="23" spans="1:27" s="59" customFormat="1" ht="30" customHeight="1" x14ac:dyDescent="0.25">
      <c r="A23" s="30" t="s">
        <v>58</v>
      </c>
      <c r="B23" s="27" t="s">
        <v>140</v>
      </c>
      <c r="C23" s="28" t="s">
        <v>161</v>
      </c>
      <c r="D23" s="34" t="s">
        <v>3</v>
      </c>
      <c r="E23" s="29" t="s">
        <v>61</v>
      </c>
      <c r="F23" s="27" t="s">
        <v>162</v>
      </c>
      <c r="G23" s="41" t="s">
        <v>64</v>
      </c>
      <c r="H23" s="41" t="s">
        <v>62</v>
      </c>
      <c r="I23" s="52" t="str">
        <f t="shared" si="0"/>
        <v>Requires Improvement</v>
      </c>
      <c r="J23" s="52" t="s">
        <v>64</v>
      </c>
      <c r="K23" s="52" t="s">
        <v>64</v>
      </c>
      <c r="L23" s="36" t="s">
        <v>77</v>
      </c>
      <c r="M23" s="41" t="s">
        <v>64</v>
      </c>
      <c r="N23" s="37" t="s">
        <v>65</v>
      </c>
      <c r="O23" s="44" t="s">
        <v>150</v>
      </c>
      <c r="P23" s="61"/>
      <c r="Q23" s="40" t="s">
        <v>62</v>
      </c>
      <c r="R23" s="40"/>
      <c r="S23" s="41"/>
      <c r="T23" s="18"/>
      <c r="U23" s="18" t="s">
        <v>163</v>
      </c>
      <c r="V23" s="18" t="s">
        <v>164</v>
      </c>
      <c r="W23" s="18" t="s">
        <v>165</v>
      </c>
      <c r="X23" s="18" t="s">
        <v>166</v>
      </c>
      <c r="Y23" s="91"/>
      <c r="Z23" s="18"/>
    </row>
    <row r="24" spans="1:27" s="59" customFormat="1" ht="30" customHeight="1" x14ac:dyDescent="0.25">
      <c r="A24" s="30" t="s">
        <v>58</v>
      </c>
      <c r="B24" s="27" t="s">
        <v>140</v>
      </c>
      <c r="C24" s="28" t="s">
        <v>167</v>
      </c>
      <c r="D24" s="34" t="s">
        <v>3</v>
      </c>
      <c r="E24" s="29" t="s">
        <v>61</v>
      </c>
      <c r="F24" s="27" t="s">
        <v>168</v>
      </c>
      <c r="G24" s="41" t="s">
        <v>62</v>
      </c>
      <c r="H24" s="41" t="s">
        <v>62</v>
      </c>
      <c r="I24" s="52" t="str">
        <f t="shared" si="0"/>
        <v>Good</v>
      </c>
      <c r="J24" s="52" t="s">
        <v>64</v>
      </c>
      <c r="K24" s="36" t="s">
        <v>62</v>
      </c>
      <c r="L24" s="36" t="s">
        <v>77</v>
      </c>
      <c r="M24" s="41" t="s">
        <v>64</v>
      </c>
      <c r="N24" s="37" t="s">
        <v>65</v>
      </c>
      <c r="O24" s="44" t="s">
        <v>169</v>
      </c>
      <c r="P24" s="61"/>
      <c r="Q24" s="40" t="s">
        <v>62</v>
      </c>
      <c r="R24" s="40"/>
      <c r="S24" s="41" t="s">
        <v>64</v>
      </c>
      <c r="T24" s="18" t="s">
        <v>170</v>
      </c>
      <c r="U24" s="18" t="s">
        <v>171</v>
      </c>
      <c r="V24" s="18" t="s">
        <v>172</v>
      </c>
      <c r="W24" s="18" t="s">
        <v>173</v>
      </c>
      <c r="X24" s="18"/>
      <c r="Y24" s="91" t="s">
        <v>174</v>
      </c>
      <c r="Z24" s="18" t="s">
        <v>175</v>
      </c>
    </row>
    <row r="25" spans="1:27" s="59" customFormat="1" ht="30" customHeight="1" x14ac:dyDescent="0.25">
      <c r="A25" s="30" t="s">
        <v>58</v>
      </c>
      <c r="B25" s="27" t="s">
        <v>140</v>
      </c>
      <c r="C25" s="28"/>
      <c r="D25" s="34" t="s">
        <v>3</v>
      </c>
      <c r="E25" s="29" t="s">
        <v>61</v>
      </c>
      <c r="F25" s="27" t="s">
        <v>176</v>
      </c>
      <c r="G25" s="41"/>
      <c r="H25" s="41"/>
      <c r="I25" s="52">
        <f t="shared" si="0"/>
        <v>0</v>
      </c>
      <c r="J25" s="52" t="s">
        <v>64</v>
      </c>
      <c r="K25" s="37" t="s">
        <v>65</v>
      </c>
      <c r="L25" s="52" t="s">
        <v>64</v>
      </c>
      <c r="M25" s="41" t="s">
        <v>64</v>
      </c>
      <c r="N25" s="36" t="s">
        <v>77</v>
      </c>
      <c r="O25" s="44" t="s">
        <v>177</v>
      </c>
      <c r="P25" s="61"/>
      <c r="Q25" s="40" t="s">
        <v>65</v>
      </c>
      <c r="R25" s="40"/>
      <c r="S25" s="41"/>
      <c r="T25" s="18"/>
      <c r="U25" s="18"/>
      <c r="V25" s="18"/>
      <c r="W25" s="18"/>
      <c r="X25" s="18"/>
      <c r="Y25" s="89"/>
      <c r="Z25" s="18"/>
    </row>
    <row r="26" spans="1:27" s="59" customFormat="1" ht="30" customHeight="1" x14ac:dyDescent="0.25">
      <c r="A26" s="30" t="s">
        <v>58</v>
      </c>
      <c r="B26" s="27" t="s">
        <v>140</v>
      </c>
      <c r="C26" s="28" t="s">
        <v>178</v>
      </c>
      <c r="D26" s="34" t="s">
        <v>4</v>
      </c>
      <c r="E26" s="29" t="s">
        <v>61</v>
      </c>
      <c r="F26" s="27"/>
      <c r="G26" s="39" t="s">
        <v>63</v>
      </c>
      <c r="H26" s="39" t="s">
        <v>63</v>
      </c>
      <c r="I26" s="52" t="str">
        <f t="shared" si="0"/>
        <v>Excellent</v>
      </c>
      <c r="J26" s="41" t="s">
        <v>63</v>
      </c>
      <c r="K26" s="52" t="s">
        <v>64</v>
      </c>
      <c r="L26" s="52" t="s">
        <v>64</v>
      </c>
      <c r="M26" s="41" t="s">
        <v>63</v>
      </c>
      <c r="N26" s="37" t="s">
        <v>65</v>
      </c>
      <c r="O26" s="35"/>
      <c r="P26" s="61" t="s">
        <v>179</v>
      </c>
      <c r="Q26" s="40" t="s">
        <v>63</v>
      </c>
      <c r="R26" s="60"/>
      <c r="S26" s="39"/>
      <c r="T26" s="19"/>
      <c r="U26" s="19" t="s">
        <v>180</v>
      </c>
      <c r="V26" s="19"/>
      <c r="W26" s="19"/>
      <c r="X26" s="19"/>
      <c r="Y26" s="89"/>
      <c r="Z26" s="19"/>
    </row>
    <row r="27" spans="1:27" s="20" customFormat="1" ht="30" customHeight="1" x14ac:dyDescent="0.25">
      <c r="A27" s="30" t="s">
        <v>58</v>
      </c>
      <c r="B27" s="27" t="s">
        <v>140</v>
      </c>
      <c r="C27" s="28" t="s">
        <v>141</v>
      </c>
      <c r="D27" s="34" t="s">
        <v>4</v>
      </c>
      <c r="E27" s="29" t="s">
        <v>61</v>
      </c>
      <c r="F27" s="27"/>
      <c r="G27" s="39" t="s">
        <v>62</v>
      </c>
      <c r="H27" s="39" t="s">
        <v>62</v>
      </c>
      <c r="I27" s="52" t="str">
        <f t="shared" si="0"/>
        <v>Good</v>
      </c>
      <c r="J27" s="41" t="s">
        <v>63</v>
      </c>
      <c r="K27" s="41" t="s">
        <v>64</v>
      </c>
      <c r="L27" s="52" t="s">
        <v>64</v>
      </c>
      <c r="M27" s="41" t="s">
        <v>62</v>
      </c>
      <c r="N27" s="37" t="s">
        <v>65</v>
      </c>
      <c r="O27" s="35"/>
      <c r="P27" s="61" t="s">
        <v>179</v>
      </c>
      <c r="Q27" s="40" t="s">
        <v>62</v>
      </c>
      <c r="R27" s="60"/>
      <c r="S27" s="39" t="s">
        <v>63</v>
      </c>
      <c r="T27" s="19"/>
      <c r="U27" s="19" t="s">
        <v>181</v>
      </c>
      <c r="V27" s="19"/>
      <c r="W27" s="19"/>
      <c r="X27" s="19"/>
      <c r="Y27" s="89"/>
      <c r="Z27" s="19"/>
      <c r="AA27" s="96"/>
    </row>
    <row r="28" spans="1:27" s="20" customFormat="1" ht="30" customHeight="1" x14ac:dyDescent="0.25">
      <c r="A28" s="30" t="s">
        <v>58</v>
      </c>
      <c r="B28" s="27" t="s">
        <v>140</v>
      </c>
      <c r="C28" s="28" t="s">
        <v>156</v>
      </c>
      <c r="D28" s="34" t="s">
        <v>4</v>
      </c>
      <c r="E28" s="29" t="s">
        <v>61</v>
      </c>
      <c r="F28" s="27"/>
      <c r="G28" s="39"/>
      <c r="H28" s="39"/>
      <c r="I28" s="52">
        <f t="shared" si="0"/>
        <v>0</v>
      </c>
      <c r="J28" s="41" t="s">
        <v>63</v>
      </c>
      <c r="K28" s="36" t="s">
        <v>62</v>
      </c>
      <c r="L28" s="41" t="s">
        <v>64</v>
      </c>
      <c r="M28" s="41" t="s">
        <v>64</v>
      </c>
      <c r="N28" s="37" t="s">
        <v>65</v>
      </c>
      <c r="O28" s="44" t="s">
        <v>182</v>
      </c>
      <c r="P28" s="61" t="s">
        <v>179</v>
      </c>
      <c r="Q28" s="40" t="s">
        <v>65</v>
      </c>
      <c r="R28" s="60"/>
      <c r="S28" s="39"/>
      <c r="T28" s="19"/>
      <c r="U28" s="19"/>
      <c r="V28" s="19"/>
      <c r="W28" s="19"/>
      <c r="X28" s="19"/>
      <c r="Y28" s="89"/>
      <c r="Z28" s="19"/>
      <c r="AA28" s="96"/>
    </row>
    <row r="29" spans="1:27" s="20" customFormat="1" ht="30" customHeight="1" x14ac:dyDescent="0.25">
      <c r="A29" s="30" t="s">
        <v>58</v>
      </c>
      <c r="B29" s="27" t="s">
        <v>140</v>
      </c>
      <c r="C29" s="28" t="s">
        <v>161</v>
      </c>
      <c r="D29" s="34" t="s">
        <v>4</v>
      </c>
      <c r="E29" s="29" t="s">
        <v>61</v>
      </c>
      <c r="F29" s="27" t="s">
        <v>183</v>
      </c>
      <c r="G29" s="39" t="s">
        <v>62</v>
      </c>
      <c r="H29" s="39" t="s">
        <v>62</v>
      </c>
      <c r="I29" s="52" t="str">
        <f t="shared" si="0"/>
        <v>Good</v>
      </c>
      <c r="J29" s="41" t="s">
        <v>63</v>
      </c>
      <c r="K29" s="37" t="s">
        <v>65</v>
      </c>
      <c r="L29" s="36" t="s">
        <v>62</v>
      </c>
      <c r="M29" s="41" t="s">
        <v>62</v>
      </c>
      <c r="N29" s="37" t="s">
        <v>65</v>
      </c>
      <c r="O29" s="35"/>
      <c r="P29" s="61" t="s">
        <v>179</v>
      </c>
      <c r="Q29" s="40" t="s">
        <v>62</v>
      </c>
      <c r="R29" s="60"/>
      <c r="S29" s="39"/>
      <c r="T29" s="19"/>
      <c r="U29" s="19"/>
      <c r="V29" s="19"/>
      <c r="W29" s="19"/>
      <c r="X29" s="19"/>
      <c r="Y29" s="89"/>
      <c r="Z29" s="19"/>
      <c r="AA29" s="96"/>
    </row>
    <row r="30" spans="1:27" s="20" customFormat="1" ht="30" customHeight="1" x14ac:dyDescent="0.25">
      <c r="A30" s="30" t="s">
        <v>58</v>
      </c>
      <c r="B30" s="27" t="s">
        <v>140</v>
      </c>
      <c r="C30" s="28" t="s">
        <v>167</v>
      </c>
      <c r="D30" s="34" t="s">
        <v>4</v>
      </c>
      <c r="E30" s="29" t="s">
        <v>61</v>
      </c>
      <c r="F30" s="27"/>
      <c r="G30" s="39"/>
      <c r="H30" s="39"/>
      <c r="I30" s="52">
        <f t="shared" si="0"/>
        <v>0</v>
      </c>
      <c r="J30" s="41" t="s">
        <v>63</v>
      </c>
      <c r="K30" s="52" t="s">
        <v>64</v>
      </c>
      <c r="L30" s="52" t="s">
        <v>64</v>
      </c>
      <c r="M30" s="41" t="s">
        <v>65</v>
      </c>
      <c r="N30" s="37" t="s">
        <v>65</v>
      </c>
      <c r="O30" s="35"/>
      <c r="P30" s="61" t="s">
        <v>179</v>
      </c>
      <c r="Q30" s="60" t="s">
        <v>65</v>
      </c>
      <c r="R30" s="39"/>
      <c r="S30" s="39"/>
      <c r="T30" s="35"/>
      <c r="U30" s="35"/>
      <c r="V30" s="35"/>
      <c r="W30" s="35"/>
      <c r="X30" s="35"/>
      <c r="Y30" s="89"/>
      <c r="Z30" s="35"/>
      <c r="AA30" s="96"/>
    </row>
    <row r="31" spans="1:27" s="20" customFormat="1" ht="30" customHeight="1" x14ac:dyDescent="0.25">
      <c r="A31" s="30" t="s">
        <v>58</v>
      </c>
      <c r="B31" s="27" t="s">
        <v>140</v>
      </c>
      <c r="C31" s="28"/>
      <c r="D31" s="34" t="s">
        <v>4</v>
      </c>
      <c r="E31" s="29" t="s">
        <v>61</v>
      </c>
      <c r="F31" s="27" t="s">
        <v>176</v>
      </c>
      <c r="G31" s="39" t="s">
        <v>62</v>
      </c>
      <c r="H31" s="39" t="s">
        <v>64</v>
      </c>
      <c r="I31" s="52" t="str">
        <f t="shared" si="0"/>
        <v>Requires Improvement</v>
      </c>
      <c r="J31" s="41" t="s">
        <v>63</v>
      </c>
      <c r="K31" s="37" t="s">
        <v>65</v>
      </c>
      <c r="L31" s="52" t="s">
        <v>64</v>
      </c>
      <c r="M31" s="41" t="s">
        <v>65</v>
      </c>
      <c r="N31" s="37" t="s">
        <v>65</v>
      </c>
      <c r="O31" s="35"/>
      <c r="P31" s="61" t="s">
        <v>179</v>
      </c>
      <c r="Q31" s="60" t="s">
        <v>64</v>
      </c>
      <c r="R31" s="39"/>
      <c r="S31" s="39" t="s">
        <v>77</v>
      </c>
      <c r="T31" s="35" t="s">
        <v>184</v>
      </c>
      <c r="U31" s="35" t="s">
        <v>185</v>
      </c>
      <c r="V31" s="35" t="s">
        <v>186</v>
      </c>
      <c r="W31" s="35"/>
      <c r="X31" s="35"/>
      <c r="Y31" s="87"/>
      <c r="Z31" s="35"/>
      <c r="AA31" s="96"/>
    </row>
    <row r="32" spans="1:27" s="20" customFormat="1" ht="30" customHeight="1" x14ac:dyDescent="0.25">
      <c r="A32" s="30" t="s">
        <v>58</v>
      </c>
      <c r="B32" s="33" t="s">
        <v>187</v>
      </c>
      <c r="C32" s="28"/>
      <c r="D32" s="34" t="s">
        <v>4</v>
      </c>
      <c r="E32" s="29" t="s">
        <v>61</v>
      </c>
      <c r="F32" s="27"/>
      <c r="G32" s="39" t="s">
        <v>63</v>
      </c>
      <c r="H32" s="39" t="s">
        <v>63</v>
      </c>
      <c r="I32" s="52" t="str">
        <f t="shared" si="0"/>
        <v>Excellent</v>
      </c>
      <c r="J32" s="52" t="s">
        <v>63</v>
      </c>
      <c r="K32" s="36" t="s">
        <v>63</v>
      </c>
      <c r="L32" s="36" t="s">
        <v>63</v>
      </c>
      <c r="M32" s="42" t="s">
        <v>63</v>
      </c>
      <c r="N32" s="37" t="s">
        <v>65</v>
      </c>
      <c r="O32" s="35"/>
      <c r="P32" s="61" t="s">
        <v>67</v>
      </c>
      <c r="Q32" s="60" t="s">
        <v>63</v>
      </c>
      <c r="R32" s="39"/>
      <c r="S32" s="39"/>
      <c r="T32" s="35"/>
      <c r="U32" s="35" t="s">
        <v>188</v>
      </c>
      <c r="V32" s="35"/>
      <c r="W32" s="35"/>
      <c r="X32" s="35"/>
      <c r="Y32" s="35"/>
      <c r="Z32" s="35"/>
      <c r="AA32" s="96"/>
    </row>
    <row r="33" spans="1:27" s="20" customFormat="1" ht="30" customHeight="1" x14ac:dyDescent="0.2">
      <c r="A33" s="30" t="s">
        <v>58</v>
      </c>
      <c r="B33" s="31" t="s">
        <v>189</v>
      </c>
      <c r="C33" s="28"/>
      <c r="D33" s="34" t="s">
        <v>3</v>
      </c>
      <c r="E33" s="29" t="s">
        <v>61</v>
      </c>
      <c r="F33" s="27" t="s">
        <v>190</v>
      </c>
      <c r="G33" s="41" t="s">
        <v>63</v>
      </c>
      <c r="H33" s="41" t="s">
        <v>62</v>
      </c>
      <c r="I33" s="52" t="str">
        <f t="shared" si="0"/>
        <v>Good</v>
      </c>
      <c r="J33" s="52" t="s">
        <v>63</v>
      </c>
      <c r="K33" s="36" t="s">
        <v>62</v>
      </c>
      <c r="L33" s="36" t="s">
        <v>62</v>
      </c>
      <c r="M33" s="41" t="s">
        <v>63</v>
      </c>
      <c r="N33" s="37" t="s">
        <v>65</v>
      </c>
      <c r="O33" s="29"/>
      <c r="P33" s="61" t="s">
        <v>67</v>
      </c>
      <c r="Q33" s="40" t="s">
        <v>63</v>
      </c>
      <c r="R33" s="40"/>
      <c r="S33" s="41"/>
      <c r="T33" s="18"/>
      <c r="U33" s="18" t="s">
        <v>191</v>
      </c>
      <c r="V33" s="18"/>
      <c r="W33" s="18" t="s">
        <v>192</v>
      </c>
      <c r="X33" s="18"/>
      <c r="Y33" s="18"/>
      <c r="Z33" s="18"/>
      <c r="AA33" s="96"/>
    </row>
    <row r="34" spans="1:27" s="20" customFormat="1" ht="30" customHeight="1" x14ac:dyDescent="0.25">
      <c r="A34" s="30" t="s">
        <v>58</v>
      </c>
      <c r="B34" s="31" t="s">
        <v>189</v>
      </c>
      <c r="C34" s="28"/>
      <c r="D34" s="34" t="s">
        <v>4</v>
      </c>
      <c r="E34" s="29" t="s">
        <v>61</v>
      </c>
      <c r="F34" s="27" t="s">
        <v>193</v>
      </c>
      <c r="G34" s="39"/>
      <c r="H34" s="39"/>
      <c r="I34" s="52">
        <f t="shared" si="0"/>
        <v>0</v>
      </c>
      <c r="J34" s="52" t="s">
        <v>63</v>
      </c>
      <c r="K34" s="36" t="s">
        <v>62</v>
      </c>
      <c r="L34" s="38" t="s">
        <v>65</v>
      </c>
      <c r="M34" s="42" t="s">
        <v>63</v>
      </c>
      <c r="N34" s="37" t="s">
        <v>65</v>
      </c>
      <c r="O34" s="35"/>
      <c r="P34" s="61" t="s">
        <v>67</v>
      </c>
      <c r="Q34" s="60" t="s">
        <v>65</v>
      </c>
      <c r="R34" s="39"/>
      <c r="S34" s="39"/>
      <c r="T34" s="35" t="s">
        <v>194</v>
      </c>
      <c r="U34" s="35"/>
      <c r="V34" s="35"/>
      <c r="W34" s="35"/>
      <c r="X34" s="35"/>
      <c r="Y34" s="35"/>
      <c r="Z34" s="35"/>
      <c r="AA34" s="96"/>
    </row>
    <row r="35" spans="1:27" s="20" customFormat="1" ht="30" customHeight="1" x14ac:dyDescent="0.25">
      <c r="A35" s="30" t="s">
        <v>58</v>
      </c>
      <c r="B35" s="31" t="s">
        <v>189</v>
      </c>
      <c r="C35" s="28"/>
      <c r="D35" s="34" t="s">
        <v>4</v>
      </c>
      <c r="E35" s="29" t="s">
        <v>61</v>
      </c>
      <c r="F35" s="27"/>
      <c r="G35" s="39" t="s">
        <v>63</v>
      </c>
      <c r="H35" s="39" t="s">
        <v>62</v>
      </c>
      <c r="I35" s="52" t="str">
        <f t="shared" si="0"/>
        <v>Good</v>
      </c>
      <c r="J35" s="52" t="s">
        <v>63</v>
      </c>
      <c r="K35" s="37" t="s">
        <v>65</v>
      </c>
      <c r="L35" s="36" t="s">
        <v>62</v>
      </c>
      <c r="M35" s="42" t="s">
        <v>63</v>
      </c>
      <c r="N35" s="37" t="s">
        <v>65</v>
      </c>
      <c r="O35" s="35"/>
      <c r="P35" s="61" t="s">
        <v>67</v>
      </c>
      <c r="Q35" s="60" t="s">
        <v>62</v>
      </c>
      <c r="R35" s="39"/>
      <c r="S35" s="39"/>
      <c r="T35" s="35"/>
      <c r="U35" s="35" t="s">
        <v>195</v>
      </c>
      <c r="V35" s="35" t="s">
        <v>196</v>
      </c>
      <c r="W35" s="35" t="s">
        <v>197</v>
      </c>
      <c r="X35" s="35"/>
      <c r="Y35" s="35"/>
      <c r="Z35" s="35"/>
      <c r="AA35" s="96"/>
    </row>
    <row r="36" spans="1:27" s="20" customFormat="1" ht="30" customHeight="1" x14ac:dyDescent="0.2">
      <c r="A36" s="30" t="s">
        <v>58</v>
      </c>
      <c r="B36" s="27" t="s">
        <v>198</v>
      </c>
      <c r="C36" s="28"/>
      <c r="D36" s="34" t="s">
        <v>3</v>
      </c>
      <c r="E36" s="29" t="s">
        <v>61</v>
      </c>
      <c r="F36" s="27"/>
      <c r="G36" s="41" t="s">
        <v>62</v>
      </c>
      <c r="H36" s="41" t="s">
        <v>62</v>
      </c>
      <c r="I36" s="52" t="str">
        <f t="shared" si="0"/>
        <v>Good</v>
      </c>
      <c r="J36" s="37" t="s">
        <v>65</v>
      </c>
      <c r="K36" s="36" t="s">
        <v>62</v>
      </c>
      <c r="L36" s="36" t="s">
        <v>63</v>
      </c>
      <c r="M36" s="41" t="s">
        <v>62</v>
      </c>
      <c r="N36" s="37" t="s">
        <v>65</v>
      </c>
      <c r="O36" s="29"/>
      <c r="P36" s="61" t="s">
        <v>93</v>
      </c>
      <c r="Q36" s="40" t="s">
        <v>62</v>
      </c>
      <c r="R36" s="40"/>
      <c r="S36" s="41"/>
      <c r="T36" s="18"/>
      <c r="U36" s="18"/>
      <c r="V36" s="18"/>
      <c r="W36" s="18" t="s">
        <v>199</v>
      </c>
      <c r="X36" s="18"/>
      <c r="Y36" s="18"/>
      <c r="Z36" s="18"/>
      <c r="AA36" s="96"/>
    </row>
    <row r="37" spans="1:27" s="20" customFormat="1" ht="30" customHeight="1" x14ac:dyDescent="0.2">
      <c r="A37" s="30" t="s">
        <v>58</v>
      </c>
      <c r="B37" s="32" t="s">
        <v>200</v>
      </c>
      <c r="C37" s="28"/>
      <c r="D37" s="34" t="s">
        <v>3</v>
      </c>
      <c r="E37" s="29" t="s">
        <v>61</v>
      </c>
      <c r="F37" s="27"/>
      <c r="G37" s="41" t="s">
        <v>63</v>
      </c>
      <c r="H37" s="41" t="s">
        <v>63</v>
      </c>
      <c r="I37" s="52" t="str">
        <f t="shared" si="0"/>
        <v>Excellent</v>
      </c>
      <c r="J37" s="37" t="s">
        <v>65</v>
      </c>
      <c r="K37" s="36" t="s">
        <v>63</v>
      </c>
      <c r="L37" s="57" t="s">
        <v>63</v>
      </c>
      <c r="M37" s="45" t="s">
        <v>63</v>
      </c>
      <c r="N37" s="37" t="s">
        <v>65</v>
      </c>
      <c r="O37" s="29"/>
      <c r="P37" s="61" t="s">
        <v>93</v>
      </c>
      <c r="Q37" s="40" t="s">
        <v>63</v>
      </c>
      <c r="R37" s="40"/>
      <c r="S37" s="41"/>
      <c r="T37" s="18"/>
      <c r="U37" s="18" t="s">
        <v>201</v>
      </c>
      <c r="V37" s="18" t="s">
        <v>202</v>
      </c>
      <c r="W37" s="18" t="s">
        <v>203</v>
      </c>
      <c r="X37" s="18"/>
      <c r="Y37" s="18" t="s">
        <v>204</v>
      </c>
      <c r="Z37" s="18"/>
      <c r="AA37" s="96"/>
    </row>
    <row r="38" spans="1:27" s="20" customFormat="1" ht="30" customHeight="1" x14ac:dyDescent="0.25">
      <c r="A38" s="30" t="s">
        <v>58</v>
      </c>
      <c r="B38" s="32" t="s">
        <v>200</v>
      </c>
      <c r="C38" s="28"/>
      <c r="D38" s="34" t="s">
        <v>4</v>
      </c>
      <c r="E38" s="29" t="s">
        <v>61</v>
      </c>
      <c r="F38" s="27"/>
      <c r="G38" s="39" t="s">
        <v>62</v>
      </c>
      <c r="H38" s="39" t="s">
        <v>63</v>
      </c>
      <c r="I38" s="52" t="str">
        <f t="shared" si="0"/>
        <v>Good</v>
      </c>
      <c r="J38" s="37" t="s">
        <v>65</v>
      </c>
      <c r="K38" s="36" t="s">
        <v>63</v>
      </c>
      <c r="L38" s="36" t="s">
        <v>63</v>
      </c>
      <c r="M38" s="42" t="s">
        <v>63</v>
      </c>
      <c r="N38" s="37" t="s">
        <v>65</v>
      </c>
      <c r="O38" s="35"/>
      <c r="P38" s="61" t="s">
        <v>93</v>
      </c>
      <c r="Q38" s="60" t="s">
        <v>63</v>
      </c>
      <c r="R38" s="39"/>
      <c r="S38" s="39"/>
      <c r="T38" s="35"/>
      <c r="U38" s="35" t="s">
        <v>205</v>
      </c>
      <c r="V38" s="35"/>
      <c r="W38" s="35"/>
      <c r="X38" s="35"/>
      <c r="Y38" s="35" t="s">
        <v>206</v>
      </c>
      <c r="Z38" s="35"/>
      <c r="AA38" s="96"/>
    </row>
    <row r="39" spans="1:27" s="20" customFormat="1" ht="30" customHeight="1" x14ac:dyDescent="0.2">
      <c r="A39" s="30" t="s">
        <v>58</v>
      </c>
      <c r="B39" s="27" t="s">
        <v>207</v>
      </c>
      <c r="C39" s="28"/>
      <c r="D39" s="34" t="s">
        <v>3</v>
      </c>
      <c r="E39" s="29" t="s">
        <v>61</v>
      </c>
      <c r="F39" s="27"/>
      <c r="G39" s="82" t="s">
        <v>62</v>
      </c>
      <c r="H39" s="82" t="s">
        <v>62</v>
      </c>
      <c r="I39" s="52" t="str">
        <f t="shared" si="0"/>
        <v>Good</v>
      </c>
      <c r="J39" s="41" t="s">
        <v>63</v>
      </c>
      <c r="K39" s="36" t="s">
        <v>63</v>
      </c>
      <c r="L39" s="36" t="s">
        <v>63</v>
      </c>
      <c r="M39" s="41" t="s">
        <v>65</v>
      </c>
      <c r="N39" s="37" t="s">
        <v>65</v>
      </c>
      <c r="O39" s="29"/>
      <c r="P39" s="61" t="s">
        <v>128</v>
      </c>
      <c r="Q39" s="79" t="s">
        <v>62</v>
      </c>
      <c r="R39" s="40"/>
      <c r="S39" s="41"/>
      <c r="T39" s="18"/>
      <c r="U39" s="18" t="s">
        <v>208</v>
      </c>
      <c r="V39" s="18"/>
      <c r="W39" s="18"/>
      <c r="X39" s="18"/>
      <c r="Y39" s="18" t="s">
        <v>209</v>
      </c>
      <c r="Z39" s="18"/>
      <c r="AA39" s="96"/>
    </row>
    <row r="40" spans="1:27" s="20" customFormat="1" ht="30" customHeight="1" x14ac:dyDescent="0.2">
      <c r="A40" s="30" t="s">
        <v>58</v>
      </c>
      <c r="B40" s="27" t="s">
        <v>210</v>
      </c>
      <c r="C40" s="28"/>
      <c r="D40" s="34" t="s">
        <v>3</v>
      </c>
      <c r="E40" s="29" t="s">
        <v>61</v>
      </c>
      <c r="F40" s="27"/>
      <c r="G40" s="42" t="s">
        <v>63</v>
      </c>
      <c r="H40" s="42" t="s">
        <v>63</v>
      </c>
      <c r="I40" s="52" t="str">
        <f t="shared" si="0"/>
        <v>Excellent</v>
      </c>
      <c r="J40" s="52" t="s">
        <v>63</v>
      </c>
      <c r="K40" s="36" t="s">
        <v>62</v>
      </c>
      <c r="L40" s="36" t="s">
        <v>62</v>
      </c>
      <c r="M40" s="41" t="s">
        <v>63</v>
      </c>
      <c r="N40" s="37" t="s">
        <v>65</v>
      </c>
      <c r="O40" s="29"/>
      <c r="P40" s="61" t="s">
        <v>67</v>
      </c>
      <c r="Q40" s="80" t="s">
        <v>63</v>
      </c>
      <c r="R40" s="40"/>
      <c r="S40" s="41"/>
      <c r="T40" s="18"/>
      <c r="U40" s="18" t="s">
        <v>211</v>
      </c>
      <c r="V40" s="18"/>
      <c r="W40" s="18"/>
      <c r="X40" s="18"/>
      <c r="Y40" s="18"/>
      <c r="Z40" s="18"/>
      <c r="AA40" s="96"/>
    </row>
    <row r="41" spans="1:27" s="20" customFormat="1" ht="30" customHeight="1" x14ac:dyDescent="0.25">
      <c r="A41" s="30" t="s">
        <v>58</v>
      </c>
      <c r="B41" s="31" t="s">
        <v>212</v>
      </c>
      <c r="C41" s="28"/>
      <c r="D41" s="34" t="s">
        <v>4</v>
      </c>
      <c r="E41" s="29" t="s">
        <v>61</v>
      </c>
      <c r="F41" s="27"/>
      <c r="G41" s="78" t="s">
        <v>62</v>
      </c>
      <c r="H41" s="76" t="s">
        <v>64</v>
      </c>
      <c r="I41" s="52" t="str">
        <f t="shared" si="0"/>
        <v>Requires Improvement</v>
      </c>
      <c r="J41" s="37" t="s">
        <v>65</v>
      </c>
      <c r="K41" s="36" t="s">
        <v>62</v>
      </c>
      <c r="L41" s="36" t="s">
        <v>63</v>
      </c>
      <c r="M41" s="41" t="s">
        <v>64</v>
      </c>
      <c r="N41" s="37" t="s">
        <v>65</v>
      </c>
      <c r="O41" s="44" t="s">
        <v>213</v>
      </c>
      <c r="P41" s="61" t="s">
        <v>93</v>
      </c>
      <c r="Q41" s="93" t="s">
        <v>62</v>
      </c>
      <c r="R41" s="39"/>
      <c r="S41" s="77" t="s">
        <v>64</v>
      </c>
      <c r="T41" s="35" t="s">
        <v>214</v>
      </c>
      <c r="U41" s="35" t="s">
        <v>215</v>
      </c>
      <c r="V41" s="35" t="s">
        <v>216</v>
      </c>
      <c r="W41" s="35"/>
      <c r="X41" s="35"/>
      <c r="Y41" s="35" t="s">
        <v>217</v>
      </c>
      <c r="Z41" s="35"/>
      <c r="AA41" s="96"/>
    </row>
    <row r="42" spans="1:27" s="20" customFormat="1" ht="30" customHeight="1" x14ac:dyDescent="0.25">
      <c r="A42" s="30" t="s">
        <v>58</v>
      </c>
      <c r="B42" s="27" t="s">
        <v>218</v>
      </c>
      <c r="C42" s="28"/>
      <c r="D42" s="34" t="s">
        <v>4</v>
      </c>
      <c r="E42" s="29" t="s">
        <v>61</v>
      </c>
      <c r="F42" s="27"/>
      <c r="G42" s="39"/>
      <c r="H42" s="39"/>
      <c r="I42" s="52">
        <f t="shared" si="0"/>
        <v>0</v>
      </c>
      <c r="J42" s="37" t="s">
        <v>65</v>
      </c>
      <c r="K42" s="36" t="s">
        <v>77</v>
      </c>
      <c r="L42" s="52" t="s">
        <v>64</v>
      </c>
      <c r="M42" s="43" t="s">
        <v>62</v>
      </c>
      <c r="N42" s="37" t="s">
        <v>65</v>
      </c>
      <c r="O42" s="35"/>
      <c r="P42" s="61" t="s">
        <v>93</v>
      </c>
      <c r="Q42" s="60" t="s">
        <v>65</v>
      </c>
      <c r="R42" s="39"/>
      <c r="S42" s="39"/>
      <c r="T42" s="35" t="s">
        <v>219</v>
      </c>
      <c r="U42" s="35"/>
      <c r="V42" s="35"/>
      <c r="W42" s="35"/>
      <c r="X42" s="35"/>
      <c r="Y42" s="35"/>
      <c r="Z42" s="35"/>
      <c r="AA42" s="96"/>
    </row>
    <row r="43" spans="1:27" s="20" customFormat="1" ht="30" customHeight="1" x14ac:dyDescent="0.25">
      <c r="A43" s="30" t="s">
        <v>58</v>
      </c>
      <c r="B43" s="27" t="s">
        <v>220</v>
      </c>
      <c r="C43" s="28"/>
      <c r="D43" s="34" t="s">
        <v>4</v>
      </c>
      <c r="E43" s="29" t="s">
        <v>61</v>
      </c>
      <c r="F43" s="27"/>
      <c r="G43" s="81" t="s">
        <v>63</v>
      </c>
      <c r="H43" s="81" t="s">
        <v>63</v>
      </c>
      <c r="I43" s="52" t="str">
        <f t="shared" si="0"/>
        <v>Excellent</v>
      </c>
      <c r="J43" s="41" t="s">
        <v>63</v>
      </c>
      <c r="K43" s="37" t="s">
        <v>65</v>
      </c>
      <c r="L43" s="38" t="s">
        <v>65</v>
      </c>
      <c r="M43" s="43" t="s">
        <v>62</v>
      </c>
      <c r="N43" s="37" t="s">
        <v>65</v>
      </c>
      <c r="O43" s="35"/>
      <c r="P43" s="61" t="s">
        <v>179</v>
      </c>
      <c r="Q43" s="94" t="s">
        <v>63</v>
      </c>
      <c r="R43" s="39"/>
      <c r="S43" s="39"/>
      <c r="T43" s="35"/>
      <c r="U43" s="35" t="s">
        <v>221</v>
      </c>
      <c r="V43" s="35"/>
      <c r="W43" s="35"/>
      <c r="X43" s="35"/>
      <c r="Y43" s="35"/>
      <c r="Z43" s="35"/>
      <c r="AA43" s="96"/>
    </row>
    <row r="44" spans="1:27" s="20" customFormat="1" ht="30" customHeight="1" x14ac:dyDescent="0.2">
      <c r="A44" s="30" t="s">
        <v>58</v>
      </c>
      <c r="B44" s="27" t="s">
        <v>222</v>
      </c>
      <c r="C44" s="28"/>
      <c r="D44" s="34" t="s">
        <v>3</v>
      </c>
      <c r="E44" s="29" t="s">
        <v>61</v>
      </c>
      <c r="F44" s="27"/>
      <c r="G44" s="42" t="s">
        <v>63</v>
      </c>
      <c r="H44" s="42" t="s">
        <v>63</v>
      </c>
      <c r="I44" s="52" t="str">
        <f t="shared" si="0"/>
        <v>Excellent</v>
      </c>
      <c r="J44" s="36" t="s">
        <v>63</v>
      </c>
      <c r="K44" s="36" t="s">
        <v>63</v>
      </c>
      <c r="L44" s="36" t="s">
        <v>63</v>
      </c>
      <c r="M44" s="41" t="s">
        <v>63</v>
      </c>
      <c r="N44" s="37" t="s">
        <v>65</v>
      </c>
      <c r="O44" s="29"/>
      <c r="P44" s="61" t="s">
        <v>223</v>
      </c>
      <c r="Q44" s="80" t="s">
        <v>63</v>
      </c>
      <c r="R44" s="40"/>
      <c r="S44" s="41"/>
      <c r="T44" s="18"/>
      <c r="U44" s="18" t="s">
        <v>224</v>
      </c>
      <c r="V44" s="18"/>
      <c r="W44" s="18" t="s">
        <v>225</v>
      </c>
      <c r="X44" s="18"/>
      <c r="Y44" s="18"/>
      <c r="Z44" s="18"/>
      <c r="AA44" s="96"/>
    </row>
    <row r="45" spans="1:27" s="20" customFormat="1" ht="30" customHeight="1" x14ac:dyDescent="0.25">
      <c r="A45" s="30" t="s">
        <v>58</v>
      </c>
      <c r="B45" s="27" t="s">
        <v>222</v>
      </c>
      <c r="C45" s="28"/>
      <c r="D45" s="34" t="s">
        <v>4</v>
      </c>
      <c r="E45" s="29" t="s">
        <v>61</v>
      </c>
      <c r="F45" s="27"/>
      <c r="G45" s="81" t="s">
        <v>63</v>
      </c>
      <c r="H45" s="75" t="s">
        <v>62</v>
      </c>
      <c r="I45" s="52" t="str">
        <f t="shared" si="0"/>
        <v>Good</v>
      </c>
      <c r="J45" s="37" t="s">
        <v>65</v>
      </c>
      <c r="K45" s="36" t="s">
        <v>63</v>
      </c>
      <c r="L45" s="36" t="s">
        <v>62</v>
      </c>
      <c r="M45" s="43" t="s">
        <v>62</v>
      </c>
      <c r="N45" s="52" t="s">
        <v>64</v>
      </c>
      <c r="O45" s="44" t="s">
        <v>226</v>
      </c>
      <c r="P45" s="61" t="s">
        <v>93</v>
      </c>
      <c r="Q45" s="93" t="s">
        <v>62</v>
      </c>
      <c r="R45" s="39"/>
      <c r="S45" s="39"/>
      <c r="T45" s="35"/>
      <c r="U45" s="35" t="s">
        <v>227</v>
      </c>
      <c r="V45" s="35" t="s">
        <v>228</v>
      </c>
      <c r="W45" s="35"/>
      <c r="X45" s="35"/>
      <c r="Y45" s="35"/>
      <c r="Z45" s="35"/>
      <c r="AA45" s="96"/>
    </row>
    <row r="46" spans="1:27" s="20" customFormat="1" ht="30" customHeight="1" x14ac:dyDescent="0.25">
      <c r="A46" s="30" t="s">
        <v>58</v>
      </c>
      <c r="B46" s="27" t="s">
        <v>229</v>
      </c>
      <c r="C46" s="28"/>
      <c r="D46" s="34" t="s">
        <v>4</v>
      </c>
      <c r="E46" s="29" t="s">
        <v>61</v>
      </c>
      <c r="F46" s="27" t="s">
        <v>230</v>
      </c>
      <c r="G46" s="81" t="s">
        <v>63</v>
      </c>
      <c r="H46" s="81" t="s">
        <v>63</v>
      </c>
      <c r="I46" s="83" t="str">
        <f t="shared" si="0"/>
        <v>Excellent</v>
      </c>
      <c r="J46" s="36" t="s">
        <v>63</v>
      </c>
      <c r="K46" s="36" t="s">
        <v>62</v>
      </c>
      <c r="L46" s="36" t="s">
        <v>63</v>
      </c>
      <c r="M46" s="42" t="s">
        <v>63</v>
      </c>
      <c r="N46" s="37" t="s">
        <v>65</v>
      </c>
      <c r="O46" s="35"/>
      <c r="P46" s="61" t="s">
        <v>231</v>
      </c>
      <c r="Q46" s="94" t="s">
        <v>63</v>
      </c>
      <c r="R46" s="39"/>
      <c r="S46" s="39"/>
      <c r="T46" s="35"/>
      <c r="U46" s="35" t="s">
        <v>232</v>
      </c>
      <c r="V46" s="35"/>
      <c r="W46" s="35"/>
      <c r="X46" s="35"/>
      <c r="Y46" s="35"/>
      <c r="Z46" s="35"/>
      <c r="AA46" s="96"/>
    </row>
    <row r="47" spans="1:27" s="20" customFormat="1" ht="30" customHeight="1" x14ac:dyDescent="0.25">
      <c r="A47" s="30" t="s">
        <v>58</v>
      </c>
      <c r="B47" s="27" t="s">
        <v>229</v>
      </c>
      <c r="C47" s="28"/>
      <c r="D47" s="34" t="s">
        <v>4</v>
      </c>
      <c r="E47" s="29" t="s">
        <v>61</v>
      </c>
      <c r="F47" s="27" t="s">
        <v>233</v>
      </c>
      <c r="G47" s="81" t="s">
        <v>63</v>
      </c>
      <c r="H47" s="81" t="s">
        <v>63</v>
      </c>
      <c r="I47" s="83" t="str">
        <f t="shared" si="0"/>
        <v>Excellent</v>
      </c>
      <c r="J47" s="36" t="s">
        <v>63</v>
      </c>
      <c r="K47" s="36" t="s">
        <v>63</v>
      </c>
      <c r="L47" s="36" t="s">
        <v>62</v>
      </c>
      <c r="M47" s="41" t="s">
        <v>65</v>
      </c>
      <c r="N47" s="37" t="s">
        <v>65</v>
      </c>
      <c r="O47" s="35"/>
      <c r="P47" s="61" t="s">
        <v>231</v>
      </c>
      <c r="Q47" s="94" t="s">
        <v>63</v>
      </c>
      <c r="R47" s="39"/>
      <c r="S47" s="39"/>
      <c r="T47" s="35"/>
      <c r="U47" s="35" t="s">
        <v>234</v>
      </c>
      <c r="V47" s="35"/>
      <c r="W47" s="35"/>
      <c r="X47" s="35"/>
      <c r="Y47" s="35"/>
      <c r="Z47" s="35"/>
      <c r="AA47" s="96"/>
    </row>
    <row r="48" spans="1:27" s="20" customFormat="1" ht="30" customHeight="1" x14ac:dyDescent="0.25">
      <c r="A48" s="30" t="s">
        <v>58</v>
      </c>
      <c r="B48" s="27" t="s">
        <v>229</v>
      </c>
      <c r="C48" s="28"/>
      <c r="D48" s="34" t="s">
        <v>4</v>
      </c>
      <c r="E48" s="29" t="s">
        <v>61</v>
      </c>
      <c r="F48" s="27" t="s">
        <v>235</v>
      </c>
      <c r="G48" s="81" t="s">
        <v>63</v>
      </c>
      <c r="H48" s="81" t="s">
        <v>63</v>
      </c>
      <c r="I48" s="52" t="str">
        <f t="shared" si="0"/>
        <v>Excellent</v>
      </c>
      <c r="J48" s="36" t="s">
        <v>63</v>
      </c>
      <c r="K48" s="36" t="s">
        <v>63</v>
      </c>
      <c r="L48" s="36" t="s">
        <v>63</v>
      </c>
      <c r="M48" s="42" t="s">
        <v>63</v>
      </c>
      <c r="N48" s="37" t="s">
        <v>65</v>
      </c>
      <c r="O48" s="35"/>
      <c r="P48" s="61" t="s">
        <v>231</v>
      </c>
      <c r="Q48" s="94" t="s">
        <v>63</v>
      </c>
      <c r="R48" s="39"/>
      <c r="S48" s="39"/>
      <c r="T48" s="35"/>
      <c r="U48" s="35" t="s">
        <v>236</v>
      </c>
      <c r="V48" s="35"/>
      <c r="W48" s="35"/>
      <c r="X48" s="35"/>
      <c r="Y48" s="35"/>
      <c r="Z48" s="35"/>
      <c r="AA48" s="96"/>
    </row>
    <row r="49" spans="1:27" s="20" customFormat="1" ht="30" customHeight="1" x14ac:dyDescent="0.25">
      <c r="A49" s="30" t="s">
        <v>58</v>
      </c>
      <c r="B49" s="27" t="s">
        <v>229</v>
      </c>
      <c r="C49" s="28"/>
      <c r="D49" s="34" t="s">
        <v>4</v>
      </c>
      <c r="E49" s="29" t="s">
        <v>61</v>
      </c>
      <c r="F49" s="27" t="s">
        <v>237</v>
      </c>
      <c r="G49" s="39"/>
      <c r="H49" s="39"/>
      <c r="I49" s="52">
        <f t="shared" si="0"/>
        <v>0</v>
      </c>
      <c r="J49" s="36" t="s">
        <v>63</v>
      </c>
      <c r="K49" s="36" t="s">
        <v>63</v>
      </c>
      <c r="L49" s="36" t="s">
        <v>63</v>
      </c>
      <c r="M49" s="42" t="s">
        <v>63</v>
      </c>
      <c r="N49" s="37" t="s">
        <v>65</v>
      </c>
      <c r="O49" s="35"/>
      <c r="P49" s="61" t="s">
        <v>231</v>
      </c>
      <c r="Q49" s="60" t="s">
        <v>65</v>
      </c>
      <c r="R49" s="39"/>
      <c r="S49" s="39"/>
      <c r="T49" s="35" t="s">
        <v>219</v>
      </c>
      <c r="U49" s="35"/>
      <c r="V49" s="35"/>
      <c r="W49" s="35"/>
      <c r="X49" s="35"/>
      <c r="Y49" s="35"/>
      <c r="Z49" s="35"/>
      <c r="AA49" s="96"/>
    </row>
    <row r="50" spans="1:27" s="20" customFormat="1" ht="30" customHeight="1" x14ac:dyDescent="0.25">
      <c r="A50" s="30" t="s">
        <v>58</v>
      </c>
      <c r="B50" s="27" t="s">
        <v>229</v>
      </c>
      <c r="C50" s="28"/>
      <c r="D50" s="34" t="s">
        <v>4</v>
      </c>
      <c r="E50" s="29" t="s">
        <v>61</v>
      </c>
      <c r="F50" s="27" t="s">
        <v>238</v>
      </c>
      <c r="G50" s="81" t="s">
        <v>63</v>
      </c>
      <c r="H50" s="81" t="s">
        <v>63</v>
      </c>
      <c r="I50" s="52" t="str">
        <f t="shared" si="0"/>
        <v>Excellent</v>
      </c>
      <c r="J50" s="36" t="s">
        <v>63</v>
      </c>
      <c r="K50" s="36" t="s">
        <v>63</v>
      </c>
      <c r="L50" s="36" t="s">
        <v>63</v>
      </c>
      <c r="M50" s="41" t="s">
        <v>65</v>
      </c>
      <c r="N50" s="37" t="s">
        <v>65</v>
      </c>
      <c r="O50" s="35"/>
      <c r="P50" s="61" t="s">
        <v>231</v>
      </c>
      <c r="Q50" s="94" t="s">
        <v>63</v>
      </c>
      <c r="R50" s="39"/>
      <c r="S50" s="39"/>
      <c r="T50" s="35"/>
      <c r="U50" s="35" t="s">
        <v>239</v>
      </c>
      <c r="V50" s="35"/>
      <c r="W50" s="35"/>
      <c r="X50" s="35"/>
      <c r="Y50" s="35"/>
      <c r="Z50" s="35"/>
      <c r="AA50" s="96"/>
    </row>
    <row r="51" spans="1:27" s="20" customFormat="1" ht="30" customHeight="1" x14ac:dyDescent="0.25">
      <c r="A51" s="30" t="s">
        <v>58</v>
      </c>
      <c r="B51" s="27" t="s">
        <v>229</v>
      </c>
      <c r="C51" s="28"/>
      <c r="D51" s="34" t="s">
        <v>4</v>
      </c>
      <c r="E51" s="29" t="s">
        <v>61</v>
      </c>
      <c r="F51" s="27" t="s">
        <v>240</v>
      </c>
      <c r="G51" s="39"/>
      <c r="H51" s="39"/>
      <c r="I51" s="52">
        <f t="shared" si="0"/>
        <v>0</v>
      </c>
      <c r="J51" s="36" t="s">
        <v>63</v>
      </c>
      <c r="K51" s="36" t="s">
        <v>63</v>
      </c>
      <c r="L51" s="38" t="s">
        <v>65</v>
      </c>
      <c r="M51" s="41" t="s">
        <v>65</v>
      </c>
      <c r="N51" s="37" t="s">
        <v>65</v>
      </c>
      <c r="O51" s="35"/>
      <c r="P51" s="61" t="s">
        <v>231</v>
      </c>
      <c r="Q51" s="60" t="s">
        <v>65</v>
      </c>
      <c r="R51" s="39"/>
      <c r="S51" s="39"/>
      <c r="T51" s="35"/>
      <c r="U51" s="35"/>
      <c r="V51" s="35"/>
      <c r="W51" s="35"/>
      <c r="X51" s="35"/>
      <c r="Y51" s="35"/>
      <c r="Z51" s="35"/>
      <c r="AA51" s="96"/>
    </row>
    <row r="52" spans="1:27" s="20" customFormat="1" ht="30" customHeight="1" x14ac:dyDescent="0.25">
      <c r="A52" s="30" t="s">
        <v>58</v>
      </c>
      <c r="B52" s="27" t="s">
        <v>229</v>
      </c>
      <c r="C52" s="28"/>
      <c r="D52" s="34" t="s">
        <v>4</v>
      </c>
      <c r="E52" s="29" t="s">
        <v>61</v>
      </c>
      <c r="F52" s="27" t="s">
        <v>241</v>
      </c>
      <c r="G52" s="81" t="s">
        <v>63</v>
      </c>
      <c r="H52" s="81" t="s">
        <v>63</v>
      </c>
      <c r="I52" s="52" t="str">
        <f t="shared" si="0"/>
        <v>Excellent</v>
      </c>
      <c r="J52" s="36" t="s">
        <v>63</v>
      </c>
      <c r="K52" s="36" t="s">
        <v>62</v>
      </c>
      <c r="L52" s="36" t="s">
        <v>63</v>
      </c>
      <c r="M52" s="42" t="s">
        <v>63</v>
      </c>
      <c r="N52" s="37" t="s">
        <v>65</v>
      </c>
      <c r="O52" s="35"/>
      <c r="P52" s="61" t="s">
        <v>231</v>
      </c>
      <c r="Q52" s="94" t="s">
        <v>63</v>
      </c>
      <c r="R52" s="39"/>
      <c r="S52" s="39"/>
      <c r="T52" s="35"/>
      <c r="U52" s="35" t="s">
        <v>242</v>
      </c>
      <c r="V52" s="35"/>
      <c r="W52" s="35"/>
      <c r="X52" s="35"/>
      <c r="Y52" s="35"/>
      <c r="Z52" s="35"/>
      <c r="AA52" s="96"/>
    </row>
    <row r="53" spans="1:27" s="20" customFormat="1" ht="30" customHeight="1" x14ac:dyDescent="0.2">
      <c r="A53" s="30" t="s">
        <v>58</v>
      </c>
      <c r="B53" s="27" t="s">
        <v>243</v>
      </c>
      <c r="C53" s="28"/>
      <c r="D53" s="34" t="s">
        <v>3</v>
      </c>
      <c r="E53" s="29" t="s">
        <v>61</v>
      </c>
      <c r="F53" s="27"/>
      <c r="G53" s="43" t="s">
        <v>62</v>
      </c>
      <c r="H53" s="42" t="s">
        <v>63</v>
      </c>
      <c r="I53" s="52" t="str">
        <f t="shared" si="0"/>
        <v>Good</v>
      </c>
      <c r="J53" s="52" t="s">
        <v>63</v>
      </c>
      <c r="K53" s="36" t="s">
        <v>62</v>
      </c>
      <c r="L53" s="36" t="s">
        <v>62</v>
      </c>
      <c r="M53" s="41" t="s">
        <v>63</v>
      </c>
      <c r="N53" s="37" t="s">
        <v>65</v>
      </c>
      <c r="O53" s="29"/>
      <c r="P53" s="61" t="s">
        <v>67</v>
      </c>
      <c r="Q53" s="80" t="s">
        <v>63</v>
      </c>
      <c r="R53" s="40"/>
      <c r="S53" s="41"/>
      <c r="T53" s="18"/>
      <c r="U53" s="18" t="s">
        <v>244</v>
      </c>
      <c r="V53" s="18" t="s">
        <v>245</v>
      </c>
      <c r="W53" s="18" t="s">
        <v>246</v>
      </c>
      <c r="X53" s="18"/>
      <c r="Y53" s="18"/>
      <c r="Z53" s="18"/>
      <c r="AA53" s="96"/>
    </row>
    <row r="54" spans="1:27" s="20" customFormat="1" ht="30" customHeight="1" x14ac:dyDescent="0.25">
      <c r="A54" s="30" t="s">
        <v>58</v>
      </c>
      <c r="B54" s="27" t="s">
        <v>243</v>
      </c>
      <c r="C54" s="28"/>
      <c r="D54" s="34" t="s">
        <v>4</v>
      </c>
      <c r="E54" s="29" t="s">
        <v>61</v>
      </c>
      <c r="F54" s="27"/>
      <c r="G54" s="81" t="s">
        <v>63</v>
      </c>
      <c r="H54" s="81" t="s">
        <v>63</v>
      </c>
      <c r="I54" s="52" t="str">
        <f t="shared" si="0"/>
        <v>Excellent</v>
      </c>
      <c r="J54" s="52" t="s">
        <v>63</v>
      </c>
      <c r="K54" s="52" t="s">
        <v>64</v>
      </c>
      <c r="L54" s="36" t="s">
        <v>63</v>
      </c>
      <c r="M54" s="43" t="s">
        <v>62</v>
      </c>
      <c r="N54" s="52" t="s">
        <v>64</v>
      </c>
      <c r="O54" s="44" t="s">
        <v>247</v>
      </c>
      <c r="P54" s="61" t="s">
        <v>67</v>
      </c>
      <c r="Q54" s="94" t="s">
        <v>63</v>
      </c>
      <c r="R54" s="39"/>
      <c r="S54" s="39"/>
      <c r="T54" s="35"/>
      <c r="U54" s="35" t="s">
        <v>248</v>
      </c>
      <c r="V54" s="35"/>
      <c r="W54" s="35"/>
      <c r="X54" s="35"/>
      <c r="Y54" s="35"/>
      <c r="Z54" s="35"/>
      <c r="AA54" s="96"/>
    </row>
    <row r="55" spans="1:27" s="20" customFormat="1" ht="30" customHeight="1" x14ac:dyDescent="0.2">
      <c r="A55" s="30" t="s">
        <v>58</v>
      </c>
      <c r="B55" s="27" t="s">
        <v>249</v>
      </c>
      <c r="C55" s="28"/>
      <c r="D55" s="34" t="s">
        <v>3</v>
      </c>
      <c r="E55" s="29" t="s">
        <v>61</v>
      </c>
      <c r="F55" s="27"/>
      <c r="G55" s="43" t="s">
        <v>62</v>
      </c>
      <c r="H55" s="43" t="s">
        <v>62</v>
      </c>
      <c r="I55" s="52" t="str">
        <f t="shared" si="0"/>
        <v>Good</v>
      </c>
      <c r="J55" s="52" t="s">
        <v>63</v>
      </c>
      <c r="K55" s="36" t="s">
        <v>62</v>
      </c>
      <c r="L55" s="36" t="s">
        <v>63</v>
      </c>
      <c r="M55" s="43" t="s">
        <v>62</v>
      </c>
      <c r="N55" s="37" t="s">
        <v>65</v>
      </c>
      <c r="O55" s="29"/>
      <c r="P55" s="61" t="s">
        <v>67</v>
      </c>
      <c r="Q55" s="79" t="s">
        <v>62</v>
      </c>
      <c r="R55" s="40"/>
      <c r="S55" s="86" t="s">
        <v>64</v>
      </c>
      <c r="T55" s="18" t="s">
        <v>250</v>
      </c>
      <c r="U55" s="18" t="s">
        <v>251</v>
      </c>
      <c r="V55" s="18" t="s">
        <v>252</v>
      </c>
      <c r="W55" s="18" t="s">
        <v>253</v>
      </c>
      <c r="X55" s="18"/>
      <c r="Y55" s="18"/>
      <c r="Z55" s="18"/>
      <c r="AA55" s="96"/>
    </row>
    <row r="56" spans="1:27" s="20" customFormat="1" ht="30" customHeight="1" x14ac:dyDescent="0.25">
      <c r="A56" s="30" t="s">
        <v>58</v>
      </c>
      <c r="B56" s="27" t="s">
        <v>249</v>
      </c>
      <c r="C56" s="28"/>
      <c r="D56" s="34" t="s">
        <v>4</v>
      </c>
      <c r="E56" s="29" t="s">
        <v>61</v>
      </c>
      <c r="F56" s="27"/>
      <c r="G56" s="78" t="s">
        <v>62</v>
      </c>
      <c r="H56" s="81" t="s">
        <v>63</v>
      </c>
      <c r="I56" s="52" t="str">
        <f t="shared" si="0"/>
        <v>Good</v>
      </c>
      <c r="J56" s="52" t="s">
        <v>63</v>
      </c>
      <c r="K56" s="36" t="s">
        <v>63</v>
      </c>
      <c r="L56" s="36" t="s">
        <v>62</v>
      </c>
      <c r="M56" s="43" t="s">
        <v>62</v>
      </c>
      <c r="N56" s="37" t="s">
        <v>65</v>
      </c>
      <c r="O56" s="35"/>
      <c r="P56" s="61" t="s">
        <v>67</v>
      </c>
      <c r="Q56" s="94" t="s">
        <v>63</v>
      </c>
      <c r="R56" s="39"/>
      <c r="S56" s="77" t="s">
        <v>64</v>
      </c>
      <c r="T56" s="35" t="s">
        <v>254</v>
      </c>
      <c r="U56" s="35" t="s">
        <v>255</v>
      </c>
      <c r="V56" s="35"/>
      <c r="W56" s="35" t="s">
        <v>256</v>
      </c>
      <c r="X56" s="35"/>
      <c r="Y56" s="35"/>
      <c r="Z56" s="35"/>
      <c r="AA56" s="96"/>
    </row>
    <row r="57" spans="1:27" s="20" customFormat="1" ht="30" customHeight="1" x14ac:dyDescent="0.2">
      <c r="A57" s="30" t="s">
        <v>58</v>
      </c>
      <c r="B57" s="27" t="s">
        <v>257</v>
      </c>
      <c r="C57" s="28"/>
      <c r="D57" s="34" t="s">
        <v>3</v>
      </c>
      <c r="E57" s="29" t="s">
        <v>61</v>
      </c>
      <c r="F57" s="27"/>
      <c r="G57" s="41"/>
      <c r="H57" s="41"/>
      <c r="I57" s="52">
        <f t="shared" si="0"/>
        <v>0</v>
      </c>
      <c r="J57" s="52" t="s">
        <v>63</v>
      </c>
      <c r="K57" s="36" t="s">
        <v>63</v>
      </c>
      <c r="L57" s="36" t="s">
        <v>62</v>
      </c>
      <c r="M57" s="43" t="s">
        <v>62</v>
      </c>
      <c r="N57" s="37" t="s">
        <v>65</v>
      </c>
      <c r="O57" s="29"/>
      <c r="P57" s="61" t="s">
        <v>67</v>
      </c>
      <c r="Q57" s="40" t="s">
        <v>65</v>
      </c>
      <c r="R57" s="40"/>
      <c r="S57" s="42" t="s">
        <v>63</v>
      </c>
      <c r="T57" s="18" t="s">
        <v>258</v>
      </c>
      <c r="U57" s="18" t="s">
        <v>259</v>
      </c>
      <c r="V57" s="18" t="s">
        <v>260</v>
      </c>
      <c r="W57" s="18"/>
      <c r="X57" s="18"/>
      <c r="Y57" s="18"/>
      <c r="Z57" s="18"/>
      <c r="AA57" s="96"/>
    </row>
    <row r="58" spans="1:27" s="20" customFormat="1" ht="30" customHeight="1" x14ac:dyDescent="0.2">
      <c r="A58" s="46" t="s">
        <v>58</v>
      </c>
      <c r="B58" s="62"/>
      <c r="C58" s="63"/>
      <c r="D58" s="64" t="s">
        <v>3</v>
      </c>
      <c r="E58" s="65" t="s">
        <v>61</v>
      </c>
      <c r="F58" s="62" t="s">
        <v>261</v>
      </c>
      <c r="G58" s="66"/>
      <c r="H58" s="66"/>
      <c r="I58" s="67">
        <f t="shared" si="0"/>
        <v>0</v>
      </c>
      <c r="J58" s="68" t="s">
        <v>65</v>
      </c>
      <c r="K58" s="68" t="s">
        <v>65</v>
      </c>
      <c r="L58" s="69" t="s">
        <v>62</v>
      </c>
      <c r="M58" s="66" t="s">
        <v>65</v>
      </c>
      <c r="N58" s="68" t="s">
        <v>65</v>
      </c>
      <c r="O58" s="65"/>
      <c r="P58" s="70" t="s">
        <v>93</v>
      </c>
      <c r="Q58" s="71" t="s">
        <v>65</v>
      </c>
      <c r="R58" s="71"/>
      <c r="S58" s="66"/>
      <c r="T58" s="72"/>
      <c r="U58" s="72"/>
      <c r="V58" s="72"/>
      <c r="W58" s="72"/>
      <c r="X58" s="72"/>
      <c r="Y58" s="72"/>
      <c r="Z58" s="72"/>
      <c r="AA58" s="96"/>
    </row>
    <row r="59" spans="1:27" s="73" customFormat="1" ht="33.75" customHeight="1" x14ac:dyDescent="0.25">
      <c r="A59" s="73" t="s">
        <v>58</v>
      </c>
      <c r="B59" s="73" t="s">
        <v>262</v>
      </c>
      <c r="D59" s="73" t="s">
        <v>4</v>
      </c>
      <c r="E59" s="73" t="s">
        <v>61</v>
      </c>
      <c r="G59" s="84" t="s">
        <v>63</v>
      </c>
      <c r="H59" s="84" t="s">
        <v>63</v>
      </c>
      <c r="I59" s="74"/>
      <c r="J59" s="74"/>
      <c r="K59" s="74"/>
      <c r="L59" s="74"/>
      <c r="M59" s="74"/>
      <c r="N59" s="74"/>
      <c r="O59" s="74"/>
      <c r="P59" s="74"/>
      <c r="Q59" s="94" t="s">
        <v>63</v>
      </c>
      <c r="R59" s="39"/>
      <c r="S59" s="74"/>
      <c r="U59" s="73" t="s">
        <v>263</v>
      </c>
    </row>
    <row r="60" spans="1:27" ht="105.75" x14ac:dyDescent="0.25">
      <c r="A60" s="73" t="s">
        <v>58</v>
      </c>
      <c r="B60" s="73" t="s">
        <v>229</v>
      </c>
      <c r="C60" s="73"/>
      <c r="D60" s="73" t="s">
        <v>4</v>
      </c>
      <c r="E60" s="73" t="s">
        <v>61</v>
      </c>
      <c r="F60" s="73" t="s">
        <v>264</v>
      </c>
      <c r="G60" s="84" t="s">
        <v>63</v>
      </c>
      <c r="H60" s="84" t="s">
        <v>63</v>
      </c>
      <c r="I60" s="74"/>
      <c r="J60" s="74"/>
      <c r="K60" s="74"/>
      <c r="L60" s="74"/>
      <c r="M60" s="74"/>
      <c r="N60" s="74"/>
      <c r="O60" s="74"/>
      <c r="P60" s="74"/>
      <c r="Q60" s="94" t="s">
        <v>63</v>
      </c>
      <c r="R60" s="39"/>
      <c r="S60" s="74"/>
      <c r="T60" s="73"/>
      <c r="U60" s="73" t="s">
        <v>265</v>
      </c>
      <c r="V60" s="73"/>
      <c r="W60" s="73"/>
      <c r="X60" s="73"/>
      <c r="Y60" s="73" t="s">
        <v>266</v>
      </c>
      <c r="Z60" s="73"/>
    </row>
    <row r="61" spans="1:27" ht="409.6" x14ac:dyDescent="0.25">
      <c r="A61" s="73" t="s">
        <v>58</v>
      </c>
      <c r="B61" s="73" t="s">
        <v>229</v>
      </c>
      <c r="C61" s="73"/>
      <c r="D61" s="73" t="s">
        <v>4</v>
      </c>
      <c r="E61" s="73" t="s">
        <v>61</v>
      </c>
      <c r="F61" s="73" t="s">
        <v>267</v>
      </c>
      <c r="G61" s="85" t="s">
        <v>62</v>
      </c>
      <c r="H61" s="85" t="s">
        <v>62</v>
      </c>
      <c r="I61" s="74"/>
      <c r="J61" s="74"/>
      <c r="K61" s="74"/>
      <c r="L61" s="74"/>
      <c r="M61" s="74"/>
      <c r="N61" s="74"/>
      <c r="O61" s="74"/>
      <c r="P61" s="74"/>
      <c r="Q61" s="93" t="s">
        <v>62</v>
      </c>
      <c r="R61" s="39"/>
      <c r="S61" s="74"/>
      <c r="T61" s="73"/>
      <c r="U61" s="73" t="s">
        <v>268</v>
      </c>
      <c r="V61" s="73" t="s">
        <v>269</v>
      </c>
      <c r="W61" s="73" t="s">
        <v>270</v>
      </c>
      <c r="X61" s="73"/>
      <c r="Y61" s="74" t="s">
        <v>271</v>
      </c>
      <c r="Z61" s="73"/>
    </row>
    <row r="62" spans="1:27" ht="17.25" customHeight="1" x14ac:dyDescent="0.25">
      <c r="Y62" s="88"/>
    </row>
    <row r="63" spans="1:27" ht="17.25" customHeight="1" x14ac:dyDescent="0.25">
      <c r="Y63" s="88"/>
    </row>
    <row r="64" spans="1:27" ht="252" customHeight="1" x14ac:dyDescent="0.25">
      <c r="Y64" s="88"/>
    </row>
    <row r="65" spans="25:25" ht="15.75" customHeight="1" x14ac:dyDescent="0.25">
      <c r="Y65" s="88"/>
    </row>
    <row r="66" spans="25:25" ht="157.5" customHeight="1" x14ac:dyDescent="0.25">
      <c r="Y66" s="88"/>
    </row>
    <row r="67" spans="25:25" ht="15.75" customHeight="1" x14ac:dyDescent="0.25">
      <c r="Y67" s="88"/>
    </row>
    <row r="68" spans="25:25" ht="173.25" customHeight="1" x14ac:dyDescent="0.25">
      <c r="Y68" s="88"/>
    </row>
    <row r="69" spans="25:25" ht="15.75" customHeight="1" x14ac:dyDescent="0.25">
      <c r="Y69" s="88"/>
    </row>
    <row r="70" spans="25:25" ht="47.25" customHeight="1" x14ac:dyDescent="0.25">
      <c r="Y70" s="88"/>
    </row>
    <row r="71" spans="25:25" ht="15.75" customHeight="1" x14ac:dyDescent="0.25">
      <c r="Y71" s="88"/>
    </row>
    <row r="72" spans="25:25" ht="15.75" customHeight="1" x14ac:dyDescent="0.25">
      <c r="Y72" s="88"/>
    </row>
  </sheetData>
  <autoFilter ref="A3:Z61" xr:uid="{00000000-0009-0000-0000-000001000000}">
    <sortState xmlns:xlrd2="http://schemas.microsoft.com/office/spreadsheetml/2017/richdata2" ref="A4:Z58">
      <sortCondition ref="B3:B57"/>
    </sortState>
  </autoFilter>
  <mergeCells count="7">
    <mergeCell ref="D1:Z1"/>
    <mergeCell ref="U2:X2"/>
    <mergeCell ref="G2:H2"/>
    <mergeCell ref="A2:F2"/>
    <mergeCell ref="J2:P2"/>
    <mergeCell ref="A1:C1"/>
    <mergeCell ref="Q2:T2"/>
  </mergeCells>
  <conditionalFormatting sqref="G4:I4 Q4:S38 G5:H38 J4:J8 M6:M29 I5:I58">
    <cfRule type="containsText" dxfId="318" priority="339" operator="containsText" text="Excellent">
      <formula>NOT(ISERROR(SEARCH("Excellent",G4)))</formula>
    </cfRule>
  </conditionalFormatting>
  <conditionalFormatting sqref="G4:I4 Q4:S38 G5:H38 J4:J8 M6:M29 I5:I58">
    <cfRule type="containsText" dxfId="317" priority="338" operator="containsText" text="Good">
      <formula>NOT(ISERROR(SEARCH("Good",G4)))</formula>
    </cfRule>
  </conditionalFormatting>
  <conditionalFormatting sqref="G4:I4 Q4:S38 G5:H38 M6:M29 I5:I58">
    <cfRule type="containsText" dxfId="316" priority="337" operator="containsText" text="Requires Improvement">
      <formula>NOT(ISERROR(SEARCH("Requires Improvement",G4)))</formula>
    </cfRule>
  </conditionalFormatting>
  <conditionalFormatting sqref="G4:I4 Q4:S38 G5:H38 I5:I58">
    <cfRule type="containsText" dxfId="315" priority="336" operator="containsText" text="Inadequate">
      <formula>NOT(ISERROR(SEARCH("Inadequate",G4)))</formula>
    </cfRule>
  </conditionalFormatting>
  <conditionalFormatting sqref="J26:J35 J10:J18">
    <cfRule type="containsText" dxfId="314" priority="335" operator="containsText" text="Excellent">
      <formula>NOT(ISERROR(SEARCH("Excellent",J10)))</formula>
    </cfRule>
  </conditionalFormatting>
  <conditionalFormatting sqref="J26:J35 J10:J18">
    <cfRule type="containsText" dxfId="313" priority="334" operator="containsText" text="Good">
      <formula>NOT(ISERROR(SEARCH("Good",J10)))</formula>
    </cfRule>
  </conditionalFormatting>
  <conditionalFormatting sqref="J26:J35 J10:J18 J4:J8">
    <cfRule type="containsText" dxfId="312" priority="333" operator="containsText" text="Requires Improvement">
      <formula>NOT(ISERROR(SEARCH("Requires Improvement",J4)))</formula>
    </cfRule>
  </conditionalFormatting>
  <conditionalFormatting sqref="J26:J35 J10:J18 J4:J8 M6:M29">
    <cfRule type="containsText" dxfId="311" priority="332" operator="containsText" text="Inadequate">
      <formula>NOT(ISERROR(SEARCH("Inadequate",J4)))</formula>
    </cfRule>
  </conditionalFormatting>
  <conditionalFormatting sqref="K4 K55 K8 K10:K11 K14:K18 K28:K29 K32:K34 K37:K38 K57 K20:K21 K24:K25 K6 K40:K52">
    <cfRule type="containsText" dxfId="310" priority="327" stopIfTrue="1" operator="containsText" text="No grade awarded">
      <formula>NOT(ISERROR(SEARCH("No grade awarded",K4)))</formula>
    </cfRule>
    <cfRule type="containsText" dxfId="309" priority="328" stopIfTrue="1" operator="containsText" text="Excellent">
      <formula>NOT(ISERROR(SEARCH("Excellent",K4)))</formula>
    </cfRule>
    <cfRule type="containsText" dxfId="308" priority="329" stopIfTrue="1" operator="containsText" text="Good">
      <formula>NOT(ISERROR(SEARCH("Good",K4)))</formula>
    </cfRule>
    <cfRule type="containsText" dxfId="307" priority="330" stopIfTrue="1" operator="containsText" text="Requires Improvement">
      <formula>NOT(ISERROR(SEARCH("Requires Improvement",K4)))</formula>
    </cfRule>
    <cfRule type="containsText" dxfId="306" priority="331" stopIfTrue="1" operator="containsText" text="Inadequate">
      <formula>NOT(ISERROR(SEARCH("Inadequate",K4)))</formula>
    </cfRule>
  </conditionalFormatting>
  <conditionalFormatting sqref="K4 K55 K8 K10:K11 K14:K18 K28:K29 K32:K34 K37:K38 K57 K20:K21 K24:K25 K6 K40:K52 N46:N53 J46:J52">
    <cfRule type="containsText" dxfId="305" priority="326" stopIfTrue="1" operator="containsText" text="No GMC data">
      <formula>NOT(ISERROR(SEARCH("No GMC data",J4)))</formula>
    </cfRule>
  </conditionalFormatting>
  <conditionalFormatting sqref="L16:L18 L32:L34 L38 L41 L54:L57 L4:L6 L43:L52">
    <cfRule type="containsText" dxfId="304" priority="321" stopIfTrue="1" operator="containsText" text="No grade awarded">
      <formula>NOT(ISERROR(SEARCH("No grade awarded",L4)))</formula>
    </cfRule>
    <cfRule type="containsText" dxfId="303" priority="322" stopIfTrue="1" operator="containsText" text="Excellent">
      <formula>NOT(ISERROR(SEARCH("Excellent",L4)))</formula>
    </cfRule>
    <cfRule type="containsText" dxfId="302" priority="323" stopIfTrue="1" operator="containsText" text="Good">
      <formula>NOT(ISERROR(SEARCH("Good",L4)))</formula>
    </cfRule>
    <cfRule type="containsText" dxfId="301" priority="324" stopIfTrue="1" operator="containsText" text="Requires Improvement">
      <formula>NOT(ISERROR(SEARCH("Requires Improvement",L4)))</formula>
    </cfRule>
    <cfRule type="containsText" dxfId="300" priority="325" stopIfTrue="1" operator="containsText" text="Inadequate">
      <formula>NOT(ISERROR(SEARCH("Inadequate",L4)))</formula>
    </cfRule>
  </conditionalFormatting>
  <conditionalFormatting sqref="M5:N5 M30:N31 M4 M32:M38">
    <cfRule type="containsText" dxfId="299" priority="310" operator="containsText" text="Excellent">
      <formula>NOT(ISERROR(SEARCH("Excellent",M4)))</formula>
    </cfRule>
  </conditionalFormatting>
  <conditionalFormatting sqref="M5:N5 M30:N31 M4 M32:M38">
    <cfRule type="containsText" dxfId="298" priority="309" operator="containsText" text="Good">
      <formula>NOT(ISERROR(SEARCH("Good",M4)))</formula>
    </cfRule>
  </conditionalFormatting>
  <conditionalFormatting sqref="M5:N5 M30:N31 M4 M32:M38">
    <cfRule type="containsText" dxfId="297" priority="308" operator="containsText" text="Requires Improvement">
      <formula>NOT(ISERROR(SEARCH("Requires Improvement",M4)))</formula>
    </cfRule>
  </conditionalFormatting>
  <conditionalFormatting sqref="M5:N5 M30:N31 M4 M32:M38">
    <cfRule type="containsText" dxfId="296" priority="307" operator="containsText" text="Inadequate">
      <formula>NOT(ISERROR(SEARCH("Inadequate",M4)))</formula>
    </cfRule>
  </conditionalFormatting>
  <conditionalFormatting sqref="M39">
    <cfRule type="containsText" dxfId="295" priority="306" operator="containsText" text="Excellent">
      <formula>NOT(ISERROR(SEARCH("Excellent",M39)))</formula>
    </cfRule>
  </conditionalFormatting>
  <conditionalFormatting sqref="M39">
    <cfRule type="containsText" dxfId="294" priority="305" operator="containsText" text="Good">
      <formula>NOT(ISERROR(SEARCH("Good",M39)))</formula>
    </cfRule>
  </conditionalFormatting>
  <conditionalFormatting sqref="M39">
    <cfRule type="containsText" dxfId="293" priority="304" operator="containsText" text="Requires Improvement">
      <formula>NOT(ISERROR(SEARCH("Requires Improvement",M39)))</formula>
    </cfRule>
  </conditionalFormatting>
  <conditionalFormatting sqref="M39">
    <cfRule type="containsText" dxfId="292" priority="303" operator="containsText" text="Inadequate">
      <formula>NOT(ISERROR(SEARCH("Inadequate",M39)))</formula>
    </cfRule>
  </conditionalFormatting>
  <conditionalFormatting sqref="M45">
    <cfRule type="containsText" dxfId="291" priority="302" operator="containsText" text="Excellent">
      <formula>NOT(ISERROR(SEARCH("Excellent",M45)))</formula>
    </cfRule>
  </conditionalFormatting>
  <conditionalFormatting sqref="M45">
    <cfRule type="containsText" dxfId="290" priority="301" operator="containsText" text="Good">
      <formula>NOT(ISERROR(SEARCH("Good",M45)))</formula>
    </cfRule>
  </conditionalFormatting>
  <conditionalFormatting sqref="M45">
    <cfRule type="containsText" dxfId="289" priority="300" operator="containsText" text="Requires Improvement">
      <formula>NOT(ISERROR(SEARCH("Requires Improvement",M45)))</formula>
    </cfRule>
  </conditionalFormatting>
  <conditionalFormatting sqref="M45">
    <cfRule type="containsText" dxfId="288" priority="299" operator="containsText" text="Inadequate">
      <formula>NOT(ISERROR(SEARCH("Inadequate",M45)))</formula>
    </cfRule>
  </conditionalFormatting>
  <conditionalFormatting sqref="M40">
    <cfRule type="containsText" dxfId="287" priority="287" operator="containsText" text="Inadequate">
      <formula>NOT(ISERROR(SEARCH("Inadequate",M40)))</formula>
    </cfRule>
  </conditionalFormatting>
  <conditionalFormatting sqref="M46">
    <cfRule type="containsText" dxfId="286" priority="298" operator="containsText" text="Excellent">
      <formula>NOT(ISERROR(SEARCH("Excellent",M46)))</formula>
    </cfRule>
  </conditionalFormatting>
  <conditionalFormatting sqref="M46">
    <cfRule type="containsText" dxfId="285" priority="297" operator="containsText" text="Good">
      <formula>NOT(ISERROR(SEARCH("Good",M46)))</formula>
    </cfRule>
  </conditionalFormatting>
  <conditionalFormatting sqref="M46">
    <cfRule type="containsText" dxfId="284" priority="296" operator="containsText" text="Requires Improvement">
      <formula>NOT(ISERROR(SEARCH("Requires Improvement",M46)))</formula>
    </cfRule>
  </conditionalFormatting>
  <conditionalFormatting sqref="M46">
    <cfRule type="containsText" dxfId="283" priority="295" operator="containsText" text="Inadequate">
      <formula>NOT(ISERROR(SEARCH("Inadequate",M46)))</formula>
    </cfRule>
  </conditionalFormatting>
  <conditionalFormatting sqref="M48:M49">
    <cfRule type="containsText" dxfId="282" priority="294" operator="containsText" text="Excellent">
      <formula>NOT(ISERROR(SEARCH("Excellent",M48)))</formula>
    </cfRule>
  </conditionalFormatting>
  <conditionalFormatting sqref="M48:M49">
    <cfRule type="containsText" dxfId="281" priority="293" operator="containsText" text="Good">
      <formula>NOT(ISERROR(SEARCH("Good",M48)))</formula>
    </cfRule>
  </conditionalFormatting>
  <conditionalFormatting sqref="M48:M49">
    <cfRule type="containsText" dxfId="280" priority="292" operator="containsText" text="Requires Improvement">
      <formula>NOT(ISERROR(SEARCH("Requires Improvement",M48)))</formula>
    </cfRule>
  </conditionalFormatting>
  <conditionalFormatting sqref="M48:M49">
    <cfRule type="containsText" dxfId="279" priority="291" operator="containsText" text="Inadequate">
      <formula>NOT(ISERROR(SEARCH("Inadequate",M48)))</formula>
    </cfRule>
  </conditionalFormatting>
  <conditionalFormatting sqref="M40">
    <cfRule type="containsText" dxfId="278" priority="290" operator="containsText" text="Excellent">
      <formula>NOT(ISERROR(SEARCH("Excellent",M40)))</formula>
    </cfRule>
  </conditionalFormatting>
  <conditionalFormatting sqref="M40">
    <cfRule type="containsText" dxfId="277" priority="289" operator="containsText" text="Good">
      <formula>NOT(ISERROR(SEARCH("Good",M40)))</formula>
    </cfRule>
  </conditionalFormatting>
  <conditionalFormatting sqref="M40">
    <cfRule type="containsText" dxfId="276" priority="288" operator="containsText" text="Requires Improvement">
      <formula>NOT(ISERROR(SEARCH("Requires Improvement",M40)))</formula>
    </cfRule>
  </conditionalFormatting>
  <conditionalFormatting sqref="K7">
    <cfRule type="containsText" dxfId="275" priority="286" operator="containsText" text="Excellent">
      <formula>NOT(ISERROR(SEARCH("Excellent",K7)))</formula>
    </cfRule>
  </conditionalFormatting>
  <conditionalFormatting sqref="K7">
    <cfRule type="containsText" dxfId="274" priority="285" operator="containsText" text="Good">
      <formula>NOT(ISERROR(SEARCH("Good",K7)))</formula>
    </cfRule>
  </conditionalFormatting>
  <conditionalFormatting sqref="K7">
    <cfRule type="containsText" dxfId="273" priority="284" operator="containsText" text="Requires Improvement">
      <formula>NOT(ISERROR(SEARCH("Requires Improvement",K7)))</formula>
    </cfRule>
  </conditionalFormatting>
  <conditionalFormatting sqref="K7">
    <cfRule type="containsText" dxfId="272" priority="283" operator="containsText" text="Inadequate">
      <formula>NOT(ISERROR(SEARCH("Inadequate",K7)))</formula>
    </cfRule>
  </conditionalFormatting>
  <conditionalFormatting sqref="K9">
    <cfRule type="containsText" dxfId="271" priority="282" operator="containsText" text="Excellent">
      <formula>NOT(ISERROR(SEARCH("Excellent",K9)))</formula>
    </cfRule>
  </conditionalFormatting>
  <conditionalFormatting sqref="K9">
    <cfRule type="containsText" dxfId="270" priority="281" operator="containsText" text="Good">
      <formula>NOT(ISERROR(SEARCH("Good",K9)))</formula>
    </cfRule>
  </conditionalFormatting>
  <conditionalFormatting sqref="K9">
    <cfRule type="containsText" dxfId="269" priority="280" operator="containsText" text="Requires Improvement">
      <formula>NOT(ISERROR(SEARCH("Requires Improvement",K9)))</formula>
    </cfRule>
  </conditionalFormatting>
  <conditionalFormatting sqref="K9">
    <cfRule type="containsText" dxfId="268" priority="279" operator="containsText" text="Inadequate">
      <formula>NOT(ISERROR(SEARCH("Inadequate",K9)))</formula>
    </cfRule>
  </conditionalFormatting>
  <conditionalFormatting sqref="L10:L11">
    <cfRule type="containsText" dxfId="267" priority="278" operator="containsText" text="Excellent">
      <formula>NOT(ISERROR(SEARCH("Excellent",L10)))</formula>
    </cfRule>
  </conditionalFormatting>
  <conditionalFormatting sqref="L10:L11">
    <cfRule type="containsText" dxfId="266" priority="277" operator="containsText" text="Good">
      <formula>NOT(ISERROR(SEARCH("Good",L10)))</formula>
    </cfRule>
  </conditionalFormatting>
  <conditionalFormatting sqref="L10:L11">
    <cfRule type="containsText" dxfId="265" priority="276" operator="containsText" text="Requires Improvement">
      <formula>NOT(ISERROR(SEARCH("Requires Improvement",L10)))</formula>
    </cfRule>
  </conditionalFormatting>
  <conditionalFormatting sqref="L10:L11">
    <cfRule type="containsText" dxfId="264" priority="275" operator="containsText" text="Inadequate">
      <formula>NOT(ISERROR(SEARCH("Inadequate",L10)))</formula>
    </cfRule>
  </conditionalFormatting>
  <conditionalFormatting sqref="K12:K13">
    <cfRule type="containsText" dxfId="263" priority="274" operator="containsText" text="Excellent">
      <formula>NOT(ISERROR(SEARCH("Excellent",K12)))</formula>
    </cfRule>
  </conditionalFormatting>
  <conditionalFormatting sqref="K12:K13">
    <cfRule type="containsText" dxfId="262" priority="273" operator="containsText" text="Good">
      <formula>NOT(ISERROR(SEARCH("Good",K12)))</formula>
    </cfRule>
  </conditionalFormatting>
  <conditionalFormatting sqref="K12:K13">
    <cfRule type="containsText" dxfId="261" priority="272" operator="containsText" text="Requires Improvement">
      <formula>NOT(ISERROR(SEARCH("Requires Improvement",K12)))</formula>
    </cfRule>
  </conditionalFormatting>
  <conditionalFormatting sqref="K12:K13">
    <cfRule type="containsText" dxfId="260" priority="271" operator="containsText" text="Inadequate">
      <formula>NOT(ISERROR(SEARCH("Inadequate",K12)))</formula>
    </cfRule>
  </conditionalFormatting>
  <conditionalFormatting sqref="L15">
    <cfRule type="containsText" dxfId="259" priority="270" operator="containsText" text="Excellent">
      <formula>NOT(ISERROR(SEARCH("Excellent",L15)))</formula>
    </cfRule>
  </conditionalFormatting>
  <conditionalFormatting sqref="L15">
    <cfRule type="containsText" dxfId="258" priority="269" operator="containsText" text="Good">
      <formula>NOT(ISERROR(SEARCH("Good",L15)))</formula>
    </cfRule>
  </conditionalFormatting>
  <conditionalFormatting sqref="L15">
    <cfRule type="containsText" dxfId="257" priority="268" operator="containsText" text="Requires Improvement">
      <formula>NOT(ISERROR(SEARCH("Requires Improvement",L15)))</formula>
    </cfRule>
  </conditionalFormatting>
  <conditionalFormatting sqref="L15">
    <cfRule type="containsText" dxfId="256" priority="267" operator="containsText" text="Inadequate">
      <formula>NOT(ISERROR(SEARCH("Inadequate",L15)))</formula>
    </cfRule>
  </conditionalFormatting>
  <conditionalFormatting sqref="K27">
    <cfRule type="containsText" dxfId="255" priority="266" operator="containsText" text="Excellent">
      <formula>NOT(ISERROR(SEARCH("Excellent",K27)))</formula>
    </cfRule>
  </conditionalFormatting>
  <conditionalFormatting sqref="K27">
    <cfRule type="containsText" dxfId="254" priority="265" operator="containsText" text="Good">
      <formula>NOT(ISERROR(SEARCH("Good",K27)))</formula>
    </cfRule>
  </conditionalFormatting>
  <conditionalFormatting sqref="K27">
    <cfRule type="containsText" dxfId="253" priority="264" operator="containsText" text="Requires Improvement">
      <formula>NOT(ISERROR(SEARCH("Requires Improvement",K27)))</formula>
    </cfRule>
  </conditionalFormatting>
  <conditionalFormatting sqref="K27">
    <cfRule type="containsText" dxfId="252" priority="263" operator="containsText" text="Inadequate">
      <formula>NOT(ISERROR(SEARCH("Inadequate",K27)))</formula>
    </cfRule>
  </conditionalFormatting>
  <conditionalFormatting sqref="L28:L29">
    <cfRule type="containsText" dxfId="251" priority="262" operator="containsText" text="Excellent">
      <formula>NOT(ISERROR(SEARCH("Excellent",L28)))</formula>
    </cfRule>
  </conditionalFormatting>
  <conditionalFormatting sqref="L28:L29">
    <cfRule type="containsText" dxfId="250" priority="261" operator="containsText" text="Good">
      <formula>NOT(ISERROR(SEARCH("Good",L28)))</formula>
    </cfRule>
  </conditionalFormatting>
  <conditionalFormatting sqref="L28:L29">
    <cfRule type="containsText" dxfId="249" priority="260" operator="containsText" text="Requires Improvement">
      <formula>NOT(ISERROR(SEARCH("Requires Improvement",L28)))</formula>
    </cfRule>
  </conditionalFormatting>
  <conditionalFormatting sqref="L28:L29">
    <cfRule type="containsText" dxfId="248" priority="259" operator="containsText" text="Inadequate">
      <formula>NOT(ISERROR(SEARCH("Inadequate",L28)))</formula>
    </cfRule>
  </conditionalFormatting>
  <conditionalFormatting sqref="K31">
    <cfRule type="containsText" dxfId="247" priority="258" operator="containsText" text="Excellent">
      <formula>NOT(ISERROR(SEARCH("Excellent",K31)))</formula>
    </cfRule>
  </conditionalFormatting>
  <conditionalFormatting sqref="K31">
    <cfRule type="containsText" dxfId="246" priority="257" operator="containsText" text="Good">
      <formula>NOT(ISERROR(SEARCH("Good",K31)))</formula>
    </cfRule>
  </conditionalFormatting>
  <conditionalFormatting sqref="K31">
    <cfRule type="containsText" dxfId="245" priority="256" operator="containsText" text="Requires Improvement">
      <formula>NOT(ISERROR(SEARCH("Requires Improvement",K31)))</formula>
    </cfRule>
  </conditionalFormatting>
  <conditionalFormatting sqref="K31">
    <cfRule type="containsText" dxfId="244" priority="255" operator="containsText" text="Inadequate">
      <formula>NOT(ISERROR(SEARCH("Inadequate",K31)))</formula>
    </cfRule>
  </conditionalFormatting>
  <conditionalFormatting sqref="K35:L36">
    <cfRule type="containsText" dxfId="243" priority="254" operator="containsText" text="Excellent">
      <formula>NOT(ISERROR(SEARCH("Excellent",K35)))</formula>
    </cfRule>
  </conditionalFormatting>
  <conditionalFormatting sqref="K35:L36">
    <cfRule type="containsText" dxfId="242" priority="253" operator="containsText" text="Good">
      <formula>NOT(ISERROR(SEARCH("Good",K35)))</formula>
    </cfRule>
  </conditionalFormatting>
  <conditionalFormatting sqref="K35:L36">
    <cfRule type="containsText" dxfId="241" priority="252" operator="containsText" text="Requires Improvement">
      <formula>NOT(ISERROR(SEARCH("Requires Improvement",K35)))</formula>
    </cfRule>
  </conditionalFormatting>
  <conditionalFormatting sqref="K35:L36">
    <cfRule type="containsText" dxfId="240" priority="251" operator="containsText" text="Inadequate">
      <formula>NOT(ISERROR(SEARCH("Inadequate",K35)))</formula>
    </cfRule>
  </conditionalFormatting>
  <conditionalFormatting sqref="L37">
    <cfRule type="containsText" dxfId="239" priority="250" operator="containsText" text="Excellent">
      <formula>NOT(ISERROR(SEARCH("Excellent",L37)))</formula>
    </cfRule>
  </conditionalFormatting>
  <conditionalFormatting sqref="L37">
    <cfRule type="containsText" dxfId="238" priority="249" operator="containsText" text="Good">
      <formula>NOT(ISERROR(SEARCH("Good",L37)))</formula>
    </cfRule>
  </conditionalFormatting>
  <conditionalFormatting sqref="L37">
    <cfRule type="containsText" dxfId="237" priority="248" operator="containsText" text="Requires Improvement">
      <formula>NOT(ISERROR(SEARCH("Requires Improvement",L37)))</formula>
    </cfRule>
  </conditionalFormatting>
  <conditionalFormatting sqref="L37">
    <cfRule type="containsText" dxfId="236" priority="247" operator="containsText" text="Inadequate">
      <formula>NOT(ISERROR(SEARCH("Inadequate",L37)))</formula>
    </cfRule>
  </conditionalFormatting>
  <conditionalFormatting sqref="K39:L39">
    <cfRule type="containsText" dxfId="235" priority="246" operator="containsText" text="Excellent">
      <formula>NOT(ISERROR(SEARCH("Excellent",K39)))</formula>
    </cfRule>
  </conditionalFormatting>
  <conditionalFormatting sqref="K39:L39">
    <cfRule type="containsText" dxfId="234" priority="245" operator="containsText" text="Good">
      <formula>NOT(ISERROR(SEARCH("Good",K39)))</formula>
    </cfRule>
  </conditionalFormatting>
  <conditionalFormatting sqref="K39:L39">
    <cfRule type="containsText" dxfId="233" priority="244" operator="containsText" text="Requires Improvement">
      <formula>NOT(ISERROR(SEARCH("Requires Improvement",K39)))</formula>
    </cfRule>
  </conditionalFormatting>
  <conditionalFormatting sqref="K39:L39">
    <cfRule type="containsText" dxfId="232" priority="243" operator="containsText" text="Inadequate">
      <formula>NOT(ISERROR(SEARCH("Inadequate",K39)))</formula>
    </cfRule>
  </conditionalFormatting>
  <conditionalFormatting sqref="L40">
    <cfRule type="containsText" dxfId="231" priority="242" operator="containsText" text="Excellent">
      <formula>NOT(ISERROR(SEARCH("Excellent",L40)))</formula>
    </cfRule>
  </conditionalFormatting>
  <conditionalFormatting sqref="L40">
    <cfRule type="containsText" dxfId="230" priority="241" operator="containsText" text="Good">
      <formula>NOT(ISERROR(SEARCH("Good",L40)))</formula>
    </cfRule>
  </conditionalFormatting>
  <conditionalFormatting sqref="L40">
    <cfRule type="containsText" dxfId="229" priority="240" operator="containsText" text="Requires Improvement">
      <formula>NOT(ISERROR(SEARCH("Requires Improvement",L40)))</formula>
    </cfRule>
  </conditionalFormatting>
  <conditionalFormatting sqref="L40">
    <cfRule type="containsText" dxfId="228" priority="239" operator="containsText" text="Inadequate">
      <formula>NOT(ISERROR(SEARCH("Inadequate",L40)))</formula>
    </cfRule>
  </conditionalFormatting>
  <conditionalFormatting sqref="L53">
    <cfRule type="containsText" dxfId="227" priority="238" operator="containsText" text="Excellent">
      <formula>NOT(ISERROR(SEARCH("Excellent",L53)))</formula>
    </cfRule>
  </conditionalFormatting>
  <conditionalFormatting sqref="L53">
    <cfRule type="containsText" dxfId="226" priority="237" operator="containsText" text="Good">
      <formula>NOT(ISERROR(SEARCH("Good",L53)))</formula>
    </cfRule>
  </conditionalFormatting>
  <conditionalFormatting sqref="L53">
    <cfRule type="containsText" dxfId="225" priority="236" operator="containsText" text="Requires Improvement">
      <formula>NOT(ISERROR(SEARCH("Requires Improvement",L53)))</formula>
    </cfRule>
  </conditionalFormatting>
  <conditionalFormatting sqref="L53">
    <cfRule type="containsText" dxfId="224" priority="235" operator="containsText" text="Inadequate">
      <formula>NOT(ISERROR(SEARCH("Inadequate",L53)))</formula>
    </cfRule>
  </conditionalFormatting>
  <conditionalFormatting sqref="M52">
    <cfRule type="containsText" dxfId="223" priority="234" operator="containsText" text="Excellent">
      <formula>NOT(ISERROR(SEARCH("Excellent",M52)))</formula>
    </cfRule>
  </conditionalFormatting>
  <conditionalFormatting sqref="M52">
    <cfRule type="containsText" dxfId="222" priority="233" operator="containsText" text="Good">
      <formula>NOT(ISERROR(SEARCH("Good",M52)))</formula>
    </cfRule>
  </conditionalFormatting>
  <conditionalFormatting sqref="M52">
    <cfRule type="containsText" dxfId="221" priority="232" operator="containsText" text="Requires Improvement">
      <formula>NOT(ISERROR(SEARCH("Requires Improvement",M52)))</formula>
    </cfRule>
  </conditionalFormatting>
  <conditionalFormatting sqref="M52">
    <cfRule type="containsText" dxfId="220" priority="231" operator="containsText" text="Inadequate">
      <formula>NOT(ISERROR(SEARCH("Inadequate",M52)))</formula>
    </cfRule>
  </conditionalFormatting>
  <conditionalFormatting sqref="K56">
    <cfRule type="containsText" dxfId="219" priority="230" operator="containsText" text="Excellent">
      <formula>NOT(ISERROR(SEARCH("Excellent",K56)))</formula>
    </cfRule>
  </conditionalFormatting>
  <conditionalFormatting sqref="K56">
    <cfRule type="containsText" dxfId="218" priority="229" operator="containsText" text="Good">
      <formula>NOT(ISERROR(SEARCH("Good",K56)))</formula>
    </cfRule>
  </conditionalFormatting>
  <conditionalFormatting sqref="K56">
    <cfRule type="containsText" dxfId="217" priority="228" operator="containsText" text="Requires Improvement">
      <formula>NOT(ISERROR(SEARCH("Requires Improvement",K56)))</formula>
    </cfRule>
  </conditionalFormatting>
  <conditionalFormatting sqref="K56">
    <cfRule type="containsText" dxfId="216" priority="227" operator="containsText" text="Inadequate">
      <formula>NOT(ISERROR(SEARCH("Inadequate",K56)))</formula>
    </cfRule>
  </conditionalFormatting>
  <conditionalFormatting sqref="L9">
    <cfRule type="containsText" dxfId="215" priority="222" stopIfTrue="1" operator="containsText" text="No grade awarded">
      <formula>NOT(ISERROR(SEARCH("No grade awarded",L9)))</formula>
    </cfRule>
    <cfRule type="containsText" dxfId="214" priority="223" stopIfTrue="1" operator="containsText" text="Excellent">
      <formula>NOT(ISERROR(SEARCH("Excellent",L9)))</formula>
    </cfRule>
    <cfRule type="containsText" dxfId="213" priority="224" stopIfTrue="1" operator="containsText" text="Good">
      <formula>NOT(ISERROR(SEARCH("Good",L9)))</formula>
    </cfRule>
    <cfRule type="containsText" dxfId="212" priority="225" stopIfTrue="1" operator="containsText" text="Requires Improvement">
      <formula>NOT(ISERROR(SEARCH("Requires Improvement",L9)))</formula>
    </cfRule>
    <cfRule type="containsText" dxfId="211" priority="226" stopIfTrue="1" operator="containsText" text="Inadequate">
      <formula>NOT(ISERROR(SEARCH("Inadequate",L9)))</formula>
    </cfRule>
  </conditionalFormatting>
  <conditionalFormatting sqref="L12:L14">
    <cfRule type="containsText" dxfId="210" priority="217" stopIfTrue="1" operator="containsText" text="No grade awarded">
      <formula>NOT(ISERROR(SEARCH("No grade awarded",L12)))</formula>
    </cfRule>
    <cfRule type="containsText" dxfId="209" priority="218" stopIfTrue="1" operator="containsText" text="Excellent">
      <formula>NOT(ISERROR(SEARCH("Excellent",L12)))</formula>
    </cfRule>
    <cfRule type="containsText" dxfId="208" priority="219" stopIfTrue="1" operator="containsText" text="Good">
      <formula>NOT(ISERROR(SEARCH("Good",L12)))</formula>
    </cfRule>
    <cfRule type="containsText" dxfId="207" priority="220" stopIfTrue="1" operator="containsText" text="Requires Improvement">
      <formula>NOT(ISERROR(SEARCH("Requires Improvement",L12)))</formula>
    </cfRule>
    <cfRule type="containsText" dxfId="206" priority="221" stopIfTrue="1" operator="containsText" text="Inadequate">
      <formula>NOT(ISERROR(SEARCH("Inadequate",L12)))</formula>
    </cfRule>
  </conditionalFormatting>
  <conditionalFormatting sqref="N15">
    <cfRule type="containsText" dxfId="205" priority="212" stopIfTrue="1" operator="containsText" text="No grade awarded">
      <formula>NOT(ISERROR(SEARCH("No grade awarded",N15)))</formula>
    </cfRule>
    <cfRule type="containsText" dxfId="204" priority="213" stopIfTrue="1" operator="containsText" text="Excellent">
      <formula>NOT(ISERROR(SEARCH("Excellent",N15)))</formula>
    </cfRule>
    <cfRule type="containsText" dxfId="203" priority="214" stopIfTrue="1" operator="containsText" text="Good">
      <formula>NOT(ISERROR(SEARCH("Good",N15)))</formula>
    </cfRule>
    <cfRule type="containsText" dxfId="202" priority="215" stopIfTrue="1" operator="containsText" text="Requires Improvement">
      <formula>NOT(ISERROR(SEARCH("Requires Improvement",N15)))</formula>
    </cfRule>
    <cfRule type="containsText" dxfId="201" priority="216" stopIfTrue="1" operator="containsText" text="Inadequate">
      <formula>NOT(ISERROR(SEARCH("Inadequate",N15)))</formula>
    </cfRule>
  </conditionalFormatting>
  <conditionalFormatting sqref="K53">
    <cfRule type="containsText" dxfId="200" priority="207" stopIfTrue="1" operator="containsText" text="No grade awarded">
      <formula>NOT(ISERROR(SEARCH("No grade awarded",K53)))</formula>
    </cfRule>
    <cfRule type="containsText" dxfId="199" priority="208" stopIfTrue="1" operator="containsText" text="Excellent">
      <formula>NOT(ISERROR(SEARCH("Excellent",K53)))</formula>
    </cfRule>
    <cfRule type="containsText" dxfId="198" priority="209" stopIfTrue="1" operator="containsText" text="Good">
      <formula>NOT(ISERROR(SEARCH("Good",K53)))</formula>
    </cfRule>
    <cfRule type="containsText" dxfId="197" priority="210" stopIfTrue="1" operator="containsText" text="Requires Improvement">
      <formula>NOT(ISERROR(SEARCH("Requires Improvement",K53)))</formula>
    </cfRule>
    <cfRule type="containsText" dxfId="196" priority="211" stopIfTrue="1" operator="containsText" text="Inadequate">
      <formula>NOT(ISERROR(SEARCH("Inadequate",K53)))</formula>
    </cfRule>
  </conditionalFormatting>
  <conditionalFormatting sqref="N4 N46:N53 J46:J52">
    <cfRule type="containsText" dxfId="195" priority="202" stopIfTrue="1" operator="containsText" text="No grade awarded">
      <formula>NOT(ISERROR(SEARCH("No grade awarded",J4)))</formula>
    </cfRule>
    <cfRule type="containsText" dxfId="194" priority="203" stopIfTrue="1" operator="containsText" text="Excellent">
      <formula>NOT(ISERROR(SEARCH("Excellent",J4)))</formula>
    </cfRule>
    <cfRule type="containsText" dxfId="193" priority="204" stopIfTrue="1" operator="containsText" text="Good">
      <formula>NOT(ISERROR(SEARCH("Good",J4)))</formula>
    </cfRule>
    <cfRule type="containsText" dxfId="192" priority="205" stopIfTrue="1" operator="containsText" text="Requires Improvement">
      <formula>NOT(ISERROR(SEARCH("Requires Improvement",J4)))</formula>
    </cfRule>
    <cfRule type="containsText" dxfId="191" priority="206" stopIfTrue="1" operator="containsText" text="Inadequate">
      <formula>NOT(ISERROR(SEARCH("Inadequate",J4)))</formula>
    </cfRule>
  </conditionalFormatting>
  <conditionalFormatting sqref="N4">
    <cfRule type="containsText" dxfId="190" priority="201" stopIfTrue="1" operator="containsText" text="No GMC data">
      <formula>NOT(ISERROR(SEARCH("No GMC data",N4)))</formula>
    </cfRule>
  </conditionalFormatting>
  <conditionalFormatting sqref="N7:N9 N11:N12 N14">
    <cfRule type="containsText" dxfId="189" priority="196" stopIfTrue="1" operator="containsText" text="No grade awarded">
      <formula>NOT(ISERROR(SEARCH("No grade awarded",N7)))</formula>
    </cfRule>
    <cfRule type="containsText" dxfId="188" priority="197" stopIfTrue="1" operator="containsText" text="Excellent">
      <formula>NOT(ISERROR(SEARCH("Excellent",N7)))</formula>
    </cfRule>
    <cfRule type="containsText" dxfId="187" priority="198" stopIfTrue="1" operator="containsText" text="Good">
      <formula>NOT(ISERROR(SEARCH("Good",N7)))</formula>
    </cfRule>
    <cfRule type="containsText" dxfId="186" priority="199" stopIfTrue="1" operator="containsText" text="Requires Improvement">
      <formula>NOT(ISERROR(SEARCH("Requires Improvement",N7)))</formula>
    </cfRule>
    <cfRule type="containsText" dxfId="185" priority="200" stopIfTrue="1" operator="containsText" text="Inadequate">
      <formula>NOT(ISERROR(SEARCH("Inadequate",N7)))</formula>
    </cfRule>
  </conditionalFormatting>
  <conditionalFormatting sqref="N7:N9 N11:N12 N14">
    <cfRule type="containsText" dxfId="184" priority="195" stopIfTrue="1" operator="containsText" text="No GMC data">
      <formula>NOT(ISERROR(SEARCH("No GMC data",N7)))</formula>
    </cfRule>
  </conditionalFormatting>
  <conditionalFormatting sqref="N16:N24 N26:N29">
    <cfRule type="containsText" dxfId="183" priority="190" stopIfTrue="1" operator="containsText" text="No grade awarded">
      <formula>NOT(ISERROR(SEARCH("No grade awarded",N16)))</formula>
    </cfRule>
    <cfRule type="containsText" dxfId="182" priority="191" stopIfTrue="1" operator="containsText" text="Excellent">
      <formula>NOT(ISERROR(SEARCH("Excellent",N16)))</formula>
    </cfRule>
    <cfRule type="containsText" dxfId="181" priority="192" stopIfTrue="1" operator="containsText" text="Good">
      <formula>NOT(ISERROR(SEARCH("Good",N16)))</formula>
    </cfRule>
    <cfRule type="containsText" dxfId="180" priority="193" stopIfTrue="1" operator="containsText" text="Requires Improvement">
      <formula>NOT(ISERROR(SEARCH("Requires Improvement",N16)))</formula>
    </cfRule>
    <cfRule type="containsText" dxfId="179" priority="194" stopIfTrue="1" operator="containsText" text="Inadequate">
      <formula>NOT(ISERROR(SEARCH("Inadequate",N16)))</formula>
    </cfRule>
  </conditionalFormatting>
  <conditionalFormatting sqref="N16:N24 N26:N29">
    <cfRule type="containsText" dxfId="178" priority="189" stopIfTrue="1" operator="containsText" text="No GMC data">
      <formula>NOT(ISERROR(SEARCH("No GMC data",N16)))</formula>
    </cfRule>
  </conditionalFormatting>
  <conditionalFormatting sqref="N32:N44">
    <cfRule type="containsText" dxfId="177" priority="184" stopIfTrue="1" operator="containsText" text="No grade awarded">
      <formula>NOT(ISERROR(SEARCH("No grade awarded",N32)))</formula>
    </cfRule>
    <cfRule type="containsText" dxfId="176" priority="185" stopIfTrue="1" operator="containsText" text="Excellent">
      <formula>NOT(ISERROR(SEARCH("Excellent",N32)))</formula>
    </cfRule>
    <cfRule type="containsText" dxfId="175" priority="186" stopIfTrue="1" operator="containsText" text="Good">
      <formula>NOT(ISERROR(SEARCH("Good",N32)))</formula>
    </cfRule>
    <cfRule type="containsText" dxfId="174" priority="187" stopIfTrue="1" operator="containsText" text="Requires Improvement">
      <formula>NOT(ISERROR(SEARCH("Requires Improvement",N32)))</formula>
    </cfRule>
    <cfRule type="containsText" dxfId="173" priority="188" stopIfTrue="1" operator="containsText" text="Inadequate">
      <formula>NOT(ISERROR(SEARCH("Inadequate",N32)))</formula>
    </cfRule>
  </conditionalFormatting>
  <conditionalFormatting sqref="N32:N44">
    <cfRule type="containsText" dxfId="172" priority="183" stopIfTrue="1" operator="containsText" text="No GMC data">
      <formula>NOT(ISERROR(SEARCH("No GMC data",N32)))</formula>
    </cfRule>
  </conditionalFormatting>
  <conditionalFormatting sqref="N57">
    <cfRule type="containsText" dxfId="171" priority="178" stopIfTrue="1" operator="containsText" text="No grade awarded">
      <formula>NOT(ISERROR(SEARCH("No grade awarded",N57)))</formula>
    </cfRule>
    <cfRule type="containsText" dxfId="170" priority="179" stopIfTrue="1" operator="containsText" text="Excellent">
      <formula>NOT(ISERROR(SEARCH("Excellent",N57)))</formula>
    </cfRule>
    <cfRule type="containsText" dxfId="169" priority="180" stopIfTrue="1" operator="containsText" text="Good">
      <formula>NOT(ISERROR(SEARCH("Good",N57)))</formula>
    </cfRule>
    <cfRule type="containsText" dxfId="168" priority="181" stopIfTrue="1" operator="containsText" text="Requires Improvement">
      <formula>NOT(ISERROR(SEARCH("Requires Improvement",N57)))</formula>
    </cfRule>
    <cfRule type="containsText" dxfId="167" priority="182" stopIfTrue="1" operator="containsText" text="Inadequate">
      <formula>NOT(ISERROR(SEARCH("Inadequate",N57)))</formula>
    </cfRule>
  </conditionalFormatting>
  <conditionalFormatting sqref="N57">
    <cfRule type="containsText" dxfId="166" priority="177" stopIfTrue="1" operator="containsText" text="No GMC data">
      <formula>NOT(ISERROR(SEARCH("No GMC data",N57)))</formula>
    </cfRule>
  </conditionalFormatting>
  <conditionalFormatting sqref="N55:N56">
    <cfRule type="containsText" dxfId="165" priority="176" operator="containsText" text="Excellent">
      <formula>NOT(ISERROR(SEARCH("Excellent",N55)))</formula>
    </cfRule>
  </conditionalFormatting>
  <conditionalFormatting sqref="N55:N56">
    <cfRule type="containsText" dxfId="164" priority="175" operator="containsText" text="Good">
      <formula>NOT(ISERROR(SEARCH("Good",N55)))</formula>
    </cfRule>
  </conditionalFormatting>
  <conditionalFormatting sqref="N55:N56">
    <cfRule type="containsText" dxfId="163" priority="174" operator="containsText" text="Requires Improvement">
      <formula>NOT(ISERROR(SEARCH("Requires Improvement",N55)))</formula>
    </cfRule>
  </conditionalFormatting>
  <conditionalFormatting sqref="N55:N56">
    <cfRule type="containsText" dxfId="162" priority="173" operator="containsText" text="Inadequate">
      <formula>NOT(ISERROR(SEARCH("Inadequate",N55)))</formula>
    </cfRule>
  </conditionalFormatting>
  <conditionalFormatting sqref="K58:N58">
    <cfRule type="containsText" dxfId="161" priority="168" stopIfTrue="1" operator="containsText" text="No grade awarded">
      <formula>NOT(ISERROR(SEARCH("No grade awarded",K58)))</formula>
    </cfRule>
    <cfRule type="containsText" dxfId="160" priority="169" stopIfTrue="1" operator="containsText" text="Excellent">
      <formula>NOT(ISERROR(SEARCH("Excellent",K58)))</formula>
    </cfRule>
    <cfRule type="containsText" dxfId="159" priority="170" stopIfTrue="1" operator="containsText" text="Good">
      <formula>NOT(ISERROR(SEARCH("Good",K58)))</formula>
    </cfRule>
    <cfRule type="containsText" dxfId="158" priority="171" stopIfTrue="1" operator="containsText" text="Requires Improvement">
      <formula>NOT(ISERROR(SEARCH("Requires Improvement",K58)))</formula>
    </cfRule>
    <cfRule type="containsText" dxfId="157" priority="172" stopIfTrue="1" operator="containsText" text="Inadequate">
      <formula>NOT(ISERROR(SEARCH("Inadequate",K58)))</formula>
    </cfRule>
  </conditionalFormatting>
  <conditionalFormatting sqref="K58:N58">
    <cfRule type="containsText" dxfId="156" priority="167" stopIfTrue="1" operator="containsText" text="No GMC data">
      <formula>NOT(ISERROR(SEARCH("No GMC data",K58)))</formula>
    </cfRule>
  </conditionalFormatting>
  <conditionalFormatting sqref="J40">
    <cfRule type="containsText" dxfId="155" priority="156" operator="containsText" text="Excellent">
      <formula>NOT(ISERROR(SEARCH("Excellent",J40)))</formula>
    </cfRule>
  </conditionalFormatting>
  <conditionalFormatting sqref="J40">
    <cfRule type="containsText" dxfId="154" priority="155" operator="containsText" text="Good">
      <formula>NOT(ISERROR(SEARCH("Good",J40)))</formula>
    </cfRule>
  </conditionalFormatting>
  <conditionalFormatting sqref="J40">
    <cfRule type="containsText" dxfId="153" priority="154" operator="containsText" text="Requires Improvement">
      <formula>NOT(ISERROR(SEARCH("Requires Improvement",J40)))</formula>
    </cfRule>
  </conditionalFormatting>
  <conditionalFormatting sqref="J40">
    <cfRule type="containsText" dxfId="152" priority="153" operator="containsText" text="Inadequate">
      <formula>NOT(ISERROR(SEARCH("Inadequate",J40)))</formula>
    </cfRule>
  </conditionalFormatting>
  <conditionalFormatting sqref="J53">
    <cfRule type="containsText" dxfId="151" priority="152" operator="containsText" text="Excellent">
      <formula>NOT(ISERROR(SEARCH("Excellent",J53)))</formula>
    </cfRule>
  </conditionalFormatting>
  <conditionalFormatting sqref="J53">
    <cfRule type="containsText" dxfId="150" priority="151" operator="containsText" text="Good">
      <formula>NOT(ISERROR(SEARCH("Good",J53)))</formula>
    </cfRule>
  </conditionalFormatting>
  <conditionalFormatting sqref="J53">
    <cfRule type="containsText" dxfId="149" priority="150" operator="containsText" text="Requires Improvement">
      <formula>NOT(ISERROR(SEARCH("Requires Improvement",J53)))</formula>
    </cfRule>
  </conditionalFormatting>
  <conditionalFormatting sqref="J53">
    <cfRule type="containsText" dxfId="148" priority="149" operator="containsText" text="Inadequate">
      <formula>NOT(ISERROR(SEARCH("Inadequate",J53)))</formula>
    </cfRule>
  </conditionalFormatting>
  <conditionalFormatting sqref="J54:J57">
    <cfRule type="containsText" dxfId="147" priority="148" operator="containsText" text="Excellent">
      <formula>NOT(ISERROR(SEARCH("Excellent",J54)))</formula>
    </cfRule>
  </conditionalFormatting>
  <conditionalFormatting sqref="J54:J57">
    <cfRule type="containsText" dxfId="146" priority="147" operator="containsText" text="Good">
      <formula>NOT(ISERROR(SEARCH("Good",J54)))</formula>
    </cfRule>
  </conditionalFormatting>
  <conditionalFormatting sqref="J54:J57">
    <cfRule type="containsText" dxfId="145" priority="146" operator="containsText" text="Requires Improvement">
      <formula>NOT(ISERROR(SEARCH("Requires Improvement",J54)))</formula>
    </cfRule>
  </conditionalFormatting>
  <conditionalFormatting sqref="J54:J57">
    <cfRule type="containsText" dxfId="144" priority="145" operator="containsText" text="Inadequate">
      <formula>NOT(ISERROR(SEARCH("Inadequate",J54)))</formula>
    </cfRule>
  </conditionalFormatting>
  <conditionalFormatting sqref="J41">
    <cfRule type="containsText" dxfId="143" priority="140" stopIfTrue="1" operator="containsText" text="No grade awarded">
      <formula>NOT(ISERROR(SEARCH("No grade awarded",J41)))</formula>
    </cfRule>
    <cfRule type="containsText" dxfId="142" priority="141" stopIfTrue="1" operator="containsText" text="Excellent">
      <formula>NOT(ISERROR(SEARCH("Excellent",J41)))</formula>
    </cfRule>
    <cfRule type="containsText" dxfId="141" priority="142" stopIfTrue="1" operator="containsText" text="Good">
      <formula>NOT(ISERROR(SEARCH("Good",J41)))</formula>
    </cfRule>
    <cfRule type="containsText" dxfId="140" priority="143" stopIfTrue="1" operator="containsText" text="Requires Improvement">
      <formula>NOT(ISERROR(SEARCH("Requires Improvement",J41)))</formula>
    </cfRule>
    <cfRule type="containsText" dxfId="139" priority="144" stopIfTrue="1" operator="containsText" text="Inadequate">
      <formula>NOT(ISERROR(SEARCH("Inadequate",J41)))</formula>
    </cfRule>
  </conditionalFormatting>
  <conditionalFormatting sqref="J41">
    <cfRule type="containsText" dxfId="138" priority="139" stopIfTrue="1" operator="containsText" text="No GMC data">
      <formula>NOT(ISERROR(SEARCH("No GMC data",J41)))</formula>
    </cfRule>
  </conditionalFormatting>
  <conditionalFormatting sqref="J45">
    <cfRule type="containsText" dxfId="137" priority="134" stopIfTrue="1" operator="containsText" text="No grade awarded">
      <formula>NOT(ISERROR(SEARCH("No grade awarded",J45)))</formula>
    </cfRule>
    <cfRule type="containsText" dxfId="136" priority="135" stopIfTrue="1" operator="containsText" text="Excellent">
      <formula>NOT(ISERROR(SEARCH("Excellent",J45)))</formula>
    </cfRule>
    <cfRule type="containsText" dxfId="135" priority="136" stopIfTrue="1" operator="containsText" text="Good">
      <formula>NOT(ISERROR(SEARCH("Good",J45)))</formula>
    </cfRule>
    <cfRule type="containsText" dxfId="134" priority="137" stopIfTrue="1" operator="containsText" text="Requires Improvement">
      <formula>NOT(ISERROR(SEARCH("Requires Improvement",J45)))</formula>
    </cfRule>
    <cfRule type="containsText" dxfId="133" priority="138" stopIfTrue="1" operator="containsText" text="Inadequate">
      <formula>NOT(ISERROR(SEARCH("Inadequate",J45)))</formula>
    </cfRule>
  </conditionalFormatting>
  <conditionalFormatting sqref="J45">
    <cfRule type="containsText" dxfId="132" priority="133" stopIfTrue="1" operator="containsText" text="No GMC data">
      <formula>NOT(ISERROR(SEARCH("No GMC data",J45)))</formula>
    </cfRule>
  </conditionalFormatting>
  <conditionalFormatting sqref="J44">
    <cfRule type="containsText" dxfId="131" priority="128" stopIfTrue="1" operator="containsText" text="No grade awarded">
      <formula>NOT(ISERROR(SEARCH("No grade awarded",J44)))</formula>
    </cfRule>
    <cfRule type="containsText" dxfId="130" priority="129" stopIfTrue="1" operator="containsText" text="Excellent">
      <formula>NOT(ISERROR(SEARCH("Excellent",J44)))</formula>
    </cfRule>
    <cfRule type="containsText" dxfId="129" priority="130" stopIfTrue="1" operator="containsText" text="Good">
      <formula>NOT(ISERROR(SEARCH("Good",J44)))</formula>
    </cfRule>
    <cfRule type="containsText" dxfId="128" priority="131" stopIfTrue="1" operator="containsText" text="Requires Improvement">
      <formula>NOT(ISERROR(SEARCH("Requires Improvement",J44)))</formula>
    </cfRule>
    <cfRule type="containsText" dxfId="127" priority="132" stopIfTrue="1" operator="containsText" text="Inadequate">
      <formula>NOT(ISERROR(SEARCH("Inadequate",J44)))</formula>
    </cfRule>
  </conditionalFormatting>
  <conditionalFormatting sqref="J44">
    <cfRule type="containsText" dxfId="126" priority="127" stopIfTrue="1" operator="containsText" text="No GMC data">
      <formula>NOT(ISERROR(SEARCH("No GMC data",J44)))</formula>
    </cfRule>
  </conditionalFormatting>
  <conditionalFormatting sqref="K5">
    <cfRule type="containsText" dxfId="125" priority="126" operator="containsText" text="Excellent">
      <formula>NOT(ISERROR(SEARCH("Excellent",K5)))</formula>
    </cfRule>
  </conditionalFormatting>
  <conditionalFormatting sqref="K5">
    <cfRule type="containsText" dxfId="124" priority="125" operator="containsText" text="Good">
      <formula>NOT(ISERROR(SEARCH("Good",K5)))</formula>
    </cfRule>
  </conditionalFormatting>
  <conditionalFormatting sqref="K5">
    <cfRule type="containsText" dxfId="123" priority="124" operator="containsText" text="Requires Improvement">
      <formula>NOT(ISERROR(SEARCH("Requires Improvement",K5)))</formula>
    </cfRule>
  </conditionalFormatting>
  <conditionalFormatting sqref="K5">
    <cfRule type="containsText" dxfId="122" priority="123" operator="containsText" text="Inadequate">
      <formula>NOT(ISERROR(SEARCH("Inadequate",K5)))</formula>
    </cfRule>
  </conditionalFormatting>
  <conditionalFormatting sqref="L7:L8">
    <cfRule type="containsText" dxfId="121" priority="122" operator="containsText" text="Excellent">
      <formula>NOT(ISERROR(SEARCH("Excellent",L7)))</formula>
    </cfRule>
  </conditionalFormatting>
  <conditionalFormatting sqref="L7:L8">
    <cfRule type="containsText" dxfId="120" priority="121" operator="containsText" text="Good">
      <formula>NOT(ISERROR(SEARCH("Good",L7)))</formula>
    </cfRule>
  </conditionalFormatting>
  <conditionalFormatting sqref="L7:L8">
    <cfRule type="containsText" dxfId="119" priority="120" operator="containsText" text="Requires Improvement">
      <formula>NOT(ISERROR(SEARCH("Requires Improvement",L7)))</formula>
    </cfRule>
  </conditionalFormatting>
  <conditionalFormatting sqref="L7:L8">
    <cfRule type="containsText" dxfId="118" priority="119" operator="containsText" text="Inadequate">
      <formula>NOT(ISERROR(SEARCH("Inadequate",L7)))</formula>
    </cfRule>
  </conditionalFormatting>
  <conditionalFormatting sqref="N6">
    <cfRule type="containsText" dxfId="117" priority="118" operator="containsText" text="Excellent">
      <formula>NOT(ISERROR(SEARCH("Excellent",N6)))</formula>
    </cfRule>
  </conditionalFormatting>
  <conditionalFormatting sqref="N6">
    <cfRule type="containsText" dxfId="116" priority="117" operator="containsText" text="Good">
      <formula>NOT(ISERROR(SEARCH("Good",N6)))</formula>
    </cfRule>
  </conditionalFormatting>
  <conditionalFormatting sqref="N6">
    <cfRule type="containsText" dxfId="115" priority="116" operator="containsText" text="Requires Improvement">
      <formula>NOT(ISERROR(SEARCH("Requires Improvement",N6)))</formula>
    </cfRule>
  </conditionalFormatting>
  <conditionalFormatting sqref="N6">
    <cfRule type="containsText" dxfId="114" priority="115" operator="containsText" text="Inadequate">
      <formula>NOT(ISERROR(SEARCH("Inadequate",N6)))</formula>
    </cfRule>
  </conditionalFormatting>
  <conditionalFormatting sqref="N10">
    <cfRule type="containsText" dxfId="113" priority="114" operator="containsText" text="Excellent">
      <formula>NOT(ISERROR(SEARCH("Excellent",N10)))</formula>
    </cfRule>
  </conditionalFormatting>
  <conditionalFormatting sqref="N10">
    <cfRule type="containsText" dxfId="112" priority="113" operator="containsText" text="Good">
      <formula>NOT(ISERROR(SEARCH("Good",N10)))</formula>
    </cfRule>
  </conditionalFormatting>
  <conditionalFormatting sqref="N10">
    <cfRule type="containsText" dxfId="111" priority="112" operator="containsText" text="Requires Improvement">
      <formula>NOT(ISERROR(SEARCH("Requires Improvement",N10)))</formula>
    </cfRule>
  </conditionalFormatting>
  <conditionalFormatting sqref="N10">
    <cfRule type="containsText" dxfId="110" priority="111" operator="containsText" text="Inadequate">
      <formula>NOT(ISERROR(SEARCH("Inadequate",N10)))</formula>
    </cfRule>
  </conditionalFormatting>
  <conditionalFormatting sqref="N13">
    <cfRule type="containsText" dxfId="109" priority="110" operator="containsText" text="Excellent">
      <formula>NOT(ISERROR(SEARCH("Excellent",N13)))</formula>
    </cfRule>
  </conditionalFormatting>
  <conditionalFormatting sqref="N13">
    <cfRule type="containsText" dxfId="108" priority="109" operator="containsText" text="Good">
      <formula>NOT(ISERROR(SEARCH("Good",N13)))</formula>
    </cfRule>
  </conditionalFormatting>
  <conditionalFormatting sqref="N13">
    <cfRule type="containsText" dxfId="107" priority="108" operator="containsText" text="Requires Improvement">
      <formula>NOT(ISERROR(SEARCH("Requires Improvement",N13)))</formula>
    </cfRule>
  </conditionalFormatting>
  <conditionalFormatting sqref="N13">
    <cfRule type="containsText" dxfId="106" priority="107" operator="containsText" text="Inadequate">
      <formula>NOT(ISERROR(SEARCH("Inadequate",N13)))</formula>
    </cfRule>
  </conditionalFormatting>
  <conditionalFormatting sqref="K19">
    <cfRule type="containsText" dxfId="105" priority="106" operator="containsText" text="Excellent">
      <formula>NOT(ISERROR(SEARCH("Excellent",K19)))</formula>
    </cfRule>
  </conditionalFormatting>
  <conditionalFormatting sqref="K19">
    <cfRule type="containsText" dxfId="104" priority="105" operator="containsText" text="Good">
      <formula>NOT(ISERROR(SEARCH("Good",K19)))</formula>
    </cfRule>
  </conditionalFormatting>
  <conditionalFormatting sqref="K19">
    <cfRule type="containsText" dxfId="103" priority="104" operator="containsText" text="Requires Improvement">
      <formula>NOT(ISERROR(SEARCH("Requires Improvement",K19)))</formula>
    </cfRule>
  </conditionalFormatting>
  <conditionalFormatting sqref="K19">
    <cfRule type="containsText" dxfId="102" priority="103" operator="containsText" text="Inadequate">
      <formula>NOT(ISERROR(SEARCH("Inadequate",K19)))</formula>
    </cfRule>
  </conditionalFormatting>
  <conditionalFormatting sqref="L20:L21">
    <cfRule type="containsText" dxfId="101" priority="102" operator="containsText" text="Excellent">
      <formula>NOT(ISERROR(SEARCH("Excellent",L20)))</formula>
    </cfRule>
  </conditionalFormatting>
  <conditionalFormatting sqref="L20:L21">
    <cfRule type="containsText" dxfId="100" priority="101" operator="containsText" text="Good">
      <formula>NOT(ISERROR(SEARCH("Good",L20)))</formula>
    </cfRule>
  </conditionalFormatting>
  <conditionalFormatting sqref="L20:L21">
    <cfRule type="containsText" dxfId="99" priority="100" operator="containsText" text="Requires Improvement">
      <formula>NOT(ISERROR(SEARCH("Requires Improvement",L20)))</formula>
    </cfRule>
  </conditionalFormatting>
  <conditionalFormatting sqref="L20:L21">
    <cfRule type="containsText" dxfId="98" priority="99" operator="containsText" text="Inadequate">
      <formula>NOT(ISERROR(SEARCH("Inadequate",L20)))</formula>
    </cfRule>
  </conditionalFormatting>
  <conditionalFormatting sqref="K22:K23">
    <cfRule type="containsText" dxfId="97" priority="98" operator="containsText" text="Excellent">
      <formula>NOT(ISERROR(SEARCH("Excellent",K22)))</formula>
    </cfRule>
  </conditionalFormatting>
  <conditionalFormatting sqref="K22:K23">
    <cfRule type="containsText" dxfId="96" priority="97" operator="containsText" text="Good">
      <formula>NOT(ISERROR(SEARCH("Good",K22)))</formula>
    </cfRule>
  </conditionalFormatting>
  <conditionalFormatting sqref="K22:K23">
    <cfRule type="containsText" dxfId="95" priority="96" operator="containsText" text="Requires Improvement">
      <formula>NOT(ISERROR(SEARCH("Requires Improvement",K22)))</formula>
    </cfRule>
  </conditionalFormatting>
  <conditionalFormatting sqref="K22:K23">
    <cfRule type="containsText" dxfId="94" priority="95" operator="containsText" text="Inadequate">
      <formula>NOT(ISERROR(SEARCH("Inadequate",K22)))</formula>
    </cfRule>
  </conditionalFormatting>
  <conditionalFormatting sqref="L25:L27">
    <cfRule type="containsText" dxfId="93" priority="94" operator="containsText" text="Excellent">
      <formula>NOT(ISERROR(SEARCH("Excellent",L25)))</formula>
    </cfRule>
  </conditionalFormatting>
  <conditionalFormatting sqref="L25:L27">
    <cfRule type="containsText" dxfId="92" priority="93" operator="containsText" text="Good">
      <formula>NOT(ISERROR(SEARCH("Good",L25)))</formula>
    </cfRule>
  </conditionalFormatting>
  <conditionalFormatting sqref="L25:L27">
    <cfRule type="containsText" dxfId="91" priority="92" operator="containsText" text="Requires Improvement">
      <formula>NOT(ISERROR(SEARCH("Requires Improvement",L25)))</formula>
    </cfRule>
  </conditionalFormatting>
  <conditionalFormatting sqref="L25:L27">
    <cfRule type="containsText" dxfId="90" priority="91" operator="containsText" text="Inadequate">
      <formula>NOT(ISERROR(SEARCH("Inadequate",L25)))</formula>
    </cfRule>
  </conditionalFormatting>
  <conditionalFormatting sqref="K26">
    <cfRule type="containsText" dxfId="89" priority="90" operator="containsText" text="Excellent">
      <formula>NOT(ISERROR(SEARCH("Excellent",K26)))</formula>
    </cfRule>
  </conditionalFormatting>
  <conditionalFormatting sqref="K26">
    <cfRule type="containsText" dxfId="88" priority="89" operator="containsText" text="Good">
      <formula>NOT(ISERROR(SEARCH("Good",K26)))</formula>
    </cfRule>
  </conditionalFormatting>
  <conditionalFormatting sqref="K26">
    <cfRule type="containsText" dxfId="87" priority="88" operator="containsText" text="Requires Improvement">
      <formula>NOT(ISERROR(SEARCH("Requires Improvement",K26)))</formula>
    </cfRule>
  </conditionalFormatting>
  <conditionalFormatting sqref="K26">
    <cfRule type="containsText" dxfId="86" priority="87" operator="containsText" text="Inadequate">
      <formula>NOT(ISERROR(SEARCH("Inadequate",K26)))</formula>
    </cfRule>
  </conditionalFormatting>
  <conditionalFormatting sqref="K30:L30">
    <cfRule type="containsText" dxfId="85" priority="86" operator="containsText" text="Excellent">
      <formula>NOT(ISERROR(SEARCH("Excellent",K30)))</formula>
    </cfRule>
  </conditionalFormatting>
  <conditionalFormatting sqref="K30:L30">
    <cfRule type="containsText" dxfId="84" priority="85" operator="containsText" text="Good">
      <formula>NOT(ISERROR(SEARCH("Good",K30)))</formula>
    </cfRule>
  </conditionalFormatting>
  <conditionalFormatting sqref="K30:L30">
    <cfRule type="containsText" dxfId="83" priority="84" operator="containsText" text="Requires Improvement">
      <formula>NOT(ISERROR(SEARCH("Requires Improvement",K30)))</formula>
    </cfRule>
  </conditionalFormatting>
  <conditionalFormatting sqref="K30:L30">
    <cfRule type="containsText" dxfId="82" priority="83" operator="containsText" text="Inadequate">
      <formula>NOT(ISERROR(SEARCH("Inadequate",K30)))</formula>
    </cfRule>
  </conditionalFormatting>
  <conditionalFormatting sqref="L31">
    <cfRule type="containsText" dxfId="81" priority="82" operator="containsText" text="Excellent">
      <formula>NOT(ISERROR(SEARCH("Excellent",L31)))</formula>
    </cfRule>
  </conditionalFormatting>
  <conditionalFormatting sqref="L31">
    <cfRule type="containsText" dxfId="80" priority="81" operator="containsText" text="Good">
      <formula>NOT(ISERROR(SEARCH("Good",L31)))</formula>
    </cfRule>
  </conditionalFormatting>
  <conditionalFormatting sqref="L31">
    <cfRule type="containsText" dxfId="79" priority="80" operator="containsText" text="Requires Improvement">
      <formula>NOT(ISERROR(SEARCH("Requires Improvement",L31)))</formula>
    </cfRule>
  </conditionalFormatting>
  <conditionalFormatting sqref="L31">
    <cfRule type="containsText" dxfId="78" priority="79" operator="containsText" text="Inadequate">
      <formula>NOT(ISERROR(SEARCH("Inadequate",L31)))</formula>
    </cfRule>
  </conditionalFormatting>
  <conditionalFormatting sqref="L42">
    <cfRule type="containsText" dxfId="77" priority="78" operator="containsText" text="Excellent">
      <formula>NOT(ISERROR(SEARCH("Excellent",L42)))</formula>
    </cfRule>
  </conditionalFormatting>
  <conditionalFormatting sqref="L42">
    <cfRule type="containsText" dxfId="76" priority="77" operator="containsText" text="Good">
      <formula>NOT(ISERROR(SEARCH("Good",L42)))</formula>
    </cfRule>
  </conditionalFormatting>
  <conditionalFormatting sqref="L42">
    <cfRule type="containsText" dxfId="75" priority="76" operator="containsText" text="Requires Improvement">
      <formula>NOT(ISERROR(SEARCH("Requires Improvement",L42)))</formula>
    </cfRule>
  </conditionalFormatting>
  <conditionalFormatting sqref="L42">
    <cfRule type="containsText" dxfId="74" priority="75" operator="containsText" text="Inadequate">
      <formula>NOT(ISERROR(SEARCH("Inadequate",L42)))</formula>
    </cfRule>
  </conditionalFormatting>
  <conditionalFormatting sqref="N45">
    <cfRule type="containsText" dxfId="73" priority="74" operator="containsText" text="Excellent">
      <formula>NOT(ISERROR(SEARCH("Excellent",N45)))</formula>
    </cfRule>
  </conditionalFormatting>
  <conditionalFormatting sqref="N45">
    <cfRule type="containsText" dxfId="72" priority="73" operator="containsText" text="Good">
      <formula>NOT(ISERROR(SEARCH("Good",N45)))</formula>
    </cfRule>
  </conditionalFormatting>
  <conditionalFormatting sqref="N45">
    <cfRule type="containsText" dxfId="71" priority="72" operator="containsText" text="Requires Improvement">
      <formula>NOT(ISERROR(SEARCH("Requires Improvement",N45)))</formula>
    </cfRule>
  </conditionalFormatting>
  <conditionalFormatting sqref="N45">
    <cfRule type="containsText" dxfId="70" priority="71" operator="containsText" text="Inadequate">
      <formula>NOT(ISERROR(SEARCH("Inadequate",N45)))</formula>
    </cfRule>
  </conditionalFormatting>
  <conditionalFormatting sqref="K54">
    <cfRule type="containsText" dxfId="69" priority="70" operator="containsText" text="Excellent">
      <formula>NOT(ISERROR(SEARCH("Excellent",K54)))</formula>
    </cfRule>
  </conditionalFormatting>
  <conditionalFormatting sqref="K54">
    <cfRule type="containsText" dxfId="68" priority="69" operator="containsText" text="Good">
      <formula>NOT(ISERROR(SEARCH("Good",K54)))</formula>
    </cfRule>
  </conditionalFormatting>
  <conditionalFormatting sqref="K54">
    <cfRule type="containsText" dxfId="67" priority="68" operator="containsText" text="Requires Improvement">
      <formula>NOT(ISERROR(SEARCH("Requires Improvement",K54)))</formula>
    </cfRule>
  </conditionalFormatting>
  <conditionalFormatting sqref="K54">
    <cfRule type="containsText" dxfId="66" priority="67" operator="containsText" text="Inadequate">
      <formula>NOT(ISERROR(SEARCH("Inadequate",K54)))</formula>
    </cfRule>
  </conditionalFormatting>
  <conditionalFormatting sqref="N54">
    <cfRule type="containsText" dxfId="65" priority="66" operator="containsText" text="Excellent">
      <formula>NOT(ISERROR(SEARCH("Excellent",N54)))</formula>
    </cfRule>
  </conditionalFormatting>
  <conditionalFormatting sqref="N54">
    <cfRule type="containsText" dxfId="64" priority="65" operator="containsText" text="Good">
      <formula>NOT(ISERROR(SEARCH("Good",N54)))</formula>
    </cfRule>
  </conditionalFormatting>
  <conditionalFormatting sqref="N54">
    <cfRule type="containsText" dxfId="63" priority="64" operator="containsText" text="Requires Improvement">
      <formula>NOT(ISERROR(SEARCH("Requires Improvement",N54)))</formula>
    </cfRule>
  </conditionalFormatting>
  <conditionalFormatting sqref="N54">
    <cfRule type="containsText" dxfId="62" priority="63" operator="containsText" text="Inadequate">
      <formula>NOT(ISERROR(SEARCH("Inadequate",N54)))</formula>
    </cfRule>
  </conditionalFormatting>
  <conditionalFormatting sqref="J58">
    <cfRule type="containsText" dxfId="61" priority="58" stopIfTrue="1" operator="containsText" text="No grade awarded">
      <formula>NOT(ISERROR(SEARCH("No grade awarded",J58)))</formula>
    </cfRule>
    <cfRule type="containsText" dxfId="60" priority="59" stopIfTrue="1" operator="containsText" text="Excellent">
      <formula>NOT(ISERROR(SEARCH("Excellent",J58)))</formula>
    </cfRule>
    <cfRule type="containsText" dxfId="59" priority="60" stopIfTrue="1" operator="containsText" text="Good">
      <formula>NOT(ISERROR(SEARCH("Good",J58)))</formula>
    </cfRule>
    <cfRule type="containsText" dxfId="58" priority="61" stopIfTrue="1" operator="containsText" text="Requires Improvement">
      <formula>NOT(ISERROR(SEARCH("Requires Improvement",J58)))</formula>
    </cfRule>
    <cfRule type="containsText" dxfId="57" priority="62" stopIfTrue="1" operator="containsText" text="Inadequate">
      <formula>NOT(ISERROR(SEARCH("Inadequate",J58)))</formula>
    </cfRule>
  </conditionalFormatting>
  <conditionalFormatting sqref="J58">
    <cfRule type="containsText" dxfId="56" priority="57" stopIfTrue="1" operator="containsText" text="No GMC data">
      <formula>NOT(ISERROR(SEARCH("No GMC data",J58)))</formula>
    </cfRule>
  </conditionalFormatting>
  <conditionalFormatting sqref="L22:L24">
    <cfRule type="containsText" dxfId="55" priority="52" stopIfTrue="1" operator="containsText" text="No grade awarded">
      <formula>NOT(ISERROR(SEARCH("No grade awarded",L22)))</formula>
    </cfRule>
    <cfRule type="containsText" dxfId="54" priority="53" stopIfTrue="1" operator="containsText" text="Excellent">
      <formula>NOT(ISERROR(SEARCH("Excellent",L22)))</formula>
    </cfRule>
    <cfRule type="containsText" dxfId="53" priority="54" stopIfTrue="1" operator="containsText" text="Good">
      <formula>NOT(ISERROR(SEARCH("Good",L22)))</formula>
    </cfRule>
    <cfRule type="containsText" dxfId="52" priority="55" stopIfTrue="1" operator="containsText" text="Requires Improvement">
      <formula>NOT(ISERROR(SEARCH("Requires Improvement",L22)))</formula>
    </cfRule>
    <cfRule type="containsText" dxfId="51" priority="56" stopIfTrue="1" operator="containsText" text="Inadequate">
      <formula>NOT(ISERROR(SEARCH("Inadequate",L22)))</formula>
    </cfRule>
  </conditionalFormatting>
  <conditionalFormatting sqref="L22:L24">
    <cfRule type="containsText" dxfId="50" priority="51" stopIfTrue="1" operator="containsText" text="No GMC data">
      <formula>NOT(ISERROR(SEARCH("No GMC data",L22)))</formula>
    </cfRule>
  </conditionalFormatting>
  <conditionalFormatting sqref="L19">
    <cfRule type="containsText" dxfId="49" priority="46" stopIfTrue="1" operator="containsText" text="No grade awarded">
      <formula>NOT(ISERROR(SEARCH("No grade awarded",L19)))</formula>
    </cfRule>
    <cfRule type="containsText" dxfId="48" priority="47" stopIfTrue="1" operator="containsText" text="Excellent">
      <formula>NOT(ISERROR(SEARCH("Excellent",L19)))</formula>
    </cfRule>
    <cfRule type="containsText" dxfId="47" priority="48" stopIfTrue="1" operator="containsText" text="Good">
      <formula>NOT(ISERROR(SEARCH("Good",L19)))</formula>
    </cfRule>
    <cfRule type="containsText" dxfId="46" priority="49" stopIfTrue="1" operator="containsText" text="Requires Improvement">
      <formula>NOT(ISERROR(SEARCH("Requires Improvement",L19)))</formula>
    </cfRule>
    <cfRule type="containsText" dxfId="45" priority="50" stopIfTrue="1" operator="containsText" text="Inadequate">
      <formula>NOT(ISERROR(SEARCH("Inadequate",L19)))</formula>
    </cfRule>
  </conditionalFormatting>
  <conditionalFormatting sqref="L19">
    <cfRule type="containsText" dxfId="44" priority="45" stopIfTrue="1" operator="containsText" text="No GMC data">
      <formula>NOT(ISERROR(SEARCH("No GMC data",L19)))</formula>
    </cfRule>
  </conditionalFormatting>
  <conditionalFormatting sqref="N25">
    <cfRule type="containsText" dxfId="43" priority="40" stopIfTrue="1" operator="containsText" text="No grade awarded">
      <formula>NOT(ISERROR(SEARCH("No grade awarded",N25)))</formula>
    </cfRule>
    <cfRule type="containsText" dxfId="42" priority="41" stopIfTrue="1" operator="containsText" text="Excellent">
      <formula>NOT(ISERROR(SEARCH("Excellent",N25)))</formula>
    </cfRule>
    <cfRule type="containsText" dxfId="41" priority="42" stopIfTrue="1" operator="containsText" text="Good">
      <formula>NOT(ISERROR(SEARCH("Good",N25)))</formula>
    </cfRule>
    <cfRule type="containsText" dxfId="40" priority="43" stopIfTrue="1" operator="containsText" text="Requires Improvement">
      <formula>NOT(ISERROR(SEARCH("Requires Improvement",N25)))</formula>
    </cfRule>
    <cfRule type="containsText" dxfId="39" priority="44" stopIfTrue="1" operator="containsText" text="Inadequate">
      <formula>NOT(ISERROR(SEARCH("Inadequate",N25)))</formula>
    </cfRule>
  </conditionalFormatting>
  <conditionalFormatting sqref="N25">
    <cfRule type="containsText" dxfId="38" priority="39" stopIfTrue="1" operator="containsText" text="No GMC data">
      <formula>NOT(ISERROR(SEARCH("No GMC data",N25)))</formula>
    </cfRule>
  </conditionalFormatting>
  <conditionalFormatting sqref="M44">
    <cfRule type="containsText" dxfId="37" priority="35" operator="containsText" text="Inadequate">
      <formula>NOT(ISERROR(SEARCH("Inadequate",M44)))</formula>
    </cfRule>
  </conditionalFormatting>
  <conditionalFormatting sqref="M44">
    <cfRule type="containsText" dxfId="36" priority="38" operator="containsText" text="Excellent">
      <formula>NOT(ISERROR(SEARCH("Excellent",M44)))</formula>
    </cfRule>
  </conditionalFormatting>
  <conditionalFormatting sqref="M44">
    <cfRule type="containsText" dxfId="35" priority="37" operator="containsText" text="Good">
      <formula>NOT(ISERROR(SEARCH("Good",M44)))</formula>
    </cfRule>
  </conditionalFormatting>
  <conditionalFormatting sqref="M44">
    <cfRule type="containsText" dxfId="34" priority="36" operator="containsText" text="Requires Improvement">
      <formula>NOT(ISERROR(SEARCH("Requires Improvement",M44)))</formula>
    </cfRule>
  </conditionalFormatting>
  <conditionalFormatting sqref="M53">
    <cfRule type="containsText" dxfId="33" priority="31" operator="containsText" text="Inadequate">
      <formula>NOT(ISERROR(SEARCH("Inadequate",M53)))</formula>
    </cfRule>
  </conditionalFormatting>
  <conditionalFormatting sqref="M53">
    <cfRule type="containsText" dxfId="32" priority="34" operator="containsText" text="Excellent">
      <formula>NOT(ISERROR(SEARCH("Excellent",M53)))</formula>
    </cfRule>
  </conditionalFormatting>
  <conditionalFormatting sqref="M53">
    <cfRule type="containsText" dxfId="31" priority="33" operator="containsText" text="Good">
      <formula>NOT(ISERROR(SEARCH("Good",M53)))</formula>
    </cfRule>
  </conditionalFormatting>
  <conditionalFormatting sqref="M53">
    <cfRule type="containsText" dxfId="30" priority="32" operator="containsText" text="Requires Improvement">
      <formula>NOT(ISERROR(SEARCH("Requires Improvement",M53)))</formula>
    </cfRule>
  </conditionalFormatting>
  <conditionalFormatting sqref="J9">
    <cfRule type="containsText" dxfId="29" priority="26" stopIfTrue="1" operator="containsText" text="No grade awarded">
      <formula>NOT(ISERROR(SEARCH("No grade awarded",J9)))</formula>
    </cfRule>
    <cfRule type="containsText" dxfId="28" priority="27" stopIfTrue="1" operator="containsText" text="Excellent">
      <formula>NOT(ISERROR(SEARCH("Excellent",J9)))</formula>
    </cfRule>
    <cfRule type="containsText" dxfId="27" priority="28" stopIfTrue="1" operator="containsText" text="Good">
      <formula>NOT(ISERROR(SEARCH("Good",J9)))</formula>
    </cfRule>
    <cfRule type="containsText" dxfId="26" priority="29" stopIfTrue="1" operator="containsText" text="Requires Improvement">
      <formula>NOT(ISERROR(SEARCH("Requires Improvement",J9)))</formula>
    </cfRule>
    <cfRule type="containsText" dxfId="25" priority="30" stopIfTrue="1" operator="containsText" text="Inadequate">
      <formula>NOT(ISERROR(SEARCH("Inadequate",J9)))</formula>
    </cfRule>
  </conditionalFormatting>
  <conditionalFormatting sqref="J9">
    <cfRule type="containsText" dxfId="24" priority="25" stopIfTrue="1" operator="containsText" text="No GMC data">
      <formula>NOT(ISERROR(SEARCH("No GMC data",J9)))</formula>
    </cfRule>
  </conditionalFormatting>
  <conditionalFormatting sqref="J19">
    <cfRule type="containsText" dxfId="23" priority="24" operator="containsText" text="Excellent">
      <formula>NOT(ISERROR(SEARCH("Excellent",J19)))</formula>
    </cfRule>
  </conditionalFormatting>
  <conditionalFormatting sqref="J19">
    <cfRule type="containsText" dxfId="22" priority="23" operator="containsText" text="Good">
      <formula>NOT(ISERROR(SEARCH("Good",J19)))</formula>
    </cfRule>
  </conditionalFormatting>
  <conditionalFormatting sqref="J19">
    <cfRule type="containsText" dxfId="21" priority="22" operator="containsText" text="Requires Improvement">
      <formula>NOT(ISERROR(SEARCH("Requires Improvement",J19)))</formula>
    </cfRule>
  </conditionalFormatting>
  <conditionalFormatting sqref="J19">
    <cfRule type="containsText" dxfId="20" priority="21" operator="containsText" text="Inadequate">
      <formula>NOT(ISERROR(SEARCH("Inadequate",J19)))</formula>
    </cfRule>
  </conditionalFormatting>
  <conditionalFormatting sqref="J20:J25">
    <cfRule type="containsText" dxfId="19" priority="20" operator="containsText" text="Excellent">
      <formula>NOT(ISERROR(SEARCH("Excellent",J20)))</formula>
    </cfRule>
  </conditionalFormatting>
  <conditionalFormatting sqref="J20:J25">
    <cfRule type="containsText" dxfId="18" priority="19" operator="containsText" text="Good">
      <formula>NOT(ISERROR(SEARCH("Good",J20)))</formula>
    </cfRule>
  </conditionalFormatting>
  <conditionalFormatting sqref="J20:J25">
    <cfRule type="containsText" dxfId="17" priority="18" operator="containsText" text="Requires Improvement">
      <formula>NOT(ISERROR(SEARCH("Requires Improvement",J20)))</formula>
    </cfRule>
  </conditionalFormatting>
  <conditionalFormatting sqref="J20:J25">
    <cfRule type="containsText" dxfId="16" priority="17" operator="containsText" text="Inadequate">
      <formula>NOT(ISERROR(SEARCH("Inadequate",J20)))</formula>
    </cfRule>
  </conditionalFormatting>
  <conditionalFormatting sqref="J39">
    <cfRule type="containsText" dxfId="15" priority="16" operator="containsText" text="Excellent">
      <formula>NOT(ISERROR(SEARCH("Excellent",J39)))</formula>
    </cfRule>
  </conditionalFormatting>
  <conditionalFormatting sqref="J39">
    <cfRule type="containsText" dxfId="14" priority="15" operator="containsText" text="Good">
      <formula>NOT(ISERROR(SEARCH("Good",J39)))</formula>
    </cfRule>
  </conditionalFormatting>
  <conditionalFormatting sqref="J39">
    <cfRule type="containsText" dxfId="13" priority="14" operator="containsText" text="Requires Improvement">
      <formula>NOT(ISERROR(SEARCH("Requires Improvement",J39)))</formula>
    </cfRule>
  </conditionalFormatting>
  <conditionalFormatting sqref="J39">
    <cfRule type="containsText" dxfId="12" priority="13" operator="containsText" text="Inadequate">
      <formula>NOT(ISERROR(SEARCH("Inadequate",J39)))</formula>
    </cfRule>
  </conditionalFormatting>
  <conditionalFormatting sqref="J36:J38">
    <cfRule type="containsText" dxfId="11" priority="12" operator="containsText" text="Excellent">
      <formula>NOT(ISERROR(SEARCH("Excellent",J36)))</formula>
    </cfRule>
  </conditionalFormatting>
  <conditionalFormatting sqref="J36:J38">
    <cfRule type="containsText" dxfId="10" priority="11" operator="containsText" text="Good">
      <formula>NOT(ISERROR(SEARCH("Good",J36)))</formula>
    </cfRule>
  </conditionalFormatting>
  <conditionalFormatting sqref="J36:J38">
    <cfRule type="containsText" dxfId="9" priority="10" operator="containsText" text="Requires Improvement">
      <formula>NOT(ISERROR(SEARCH("Requires Improvement",J36)))</formula>
    </cfRule>
  </conditionalFormatting>
  <conditionalFormatting sqref="J36:J38">
    <cfRule type="containsText" dxfId="8" priority="9" operator="containsText" text="Inadequate">
      <formula>NOT(ISERROR(SEARCH("Inadequate",J36)))</formula>
    </cfRule>
  </conditionalFormatting>
  <conditionalFormatting sqref="J42">
    <cfRule type="containsText" dxfId="7" priority="8" operator="containsText" text="Excellent">
      <formula>NOT(ISERROR(SEARCH("Excellent",J42)))</formula>
    </cfRule>
  </conditionalFormatting>
  <conditionalFormatting sqref="J42">
    <cfRule type="containsText" dxfId="6" priority="7" operator="containsText" text="Good">
      <formula>NOT(ISERROR(SEARCH("Good",J42)))</formula>
    </cfRule>
  </conditionalFormatting>
  <conditionalFormatting sqref="J42">
    <cfRule type="containsText" dxfId="5" priority="6" operator="containsText" text="Requires Improvement">
      <formula>NOT(ISERROR(SEARCH("Requires Improvement",J42)))</formula>
    </cfRule>
  </conditionalFormatting>
  <conditionalFormatting sqref="J42">
    <cfRule type="containsText" dxfId="4" priority="5" operator="containsText" text="Inadequate">
      <formula>NOT(ISERROR(SEARCH("Inadequate",J42)))</formula>
    </cfRule>
  </conditionalFormatting>
  <conditionalFormatting sqref="J43">
    <cfRule type="containsText" dxfId="3" priority="4" operator="containsText" text="Excellent">
      <formula>NOT(ISERROR(SEARCH("Excellent",J43)))</formula>
    </cfRule>
  </conditionalFormatting>
  <conditionalFormatting sqref="J43">
    <cfRule type="containsText" dxfId="2" priority="3" operator="containsText" text="Good">
      <formula>NOT(ISERROR(SEARCH("Good",J43)))</formula>
    </cfRule>
  </conditionalFormatting>
  <conditionalFormatting sqref="J43">
    <cfRule type="containsText" dxfId="1" priority="2" operator="containsText" text="Requires Improvement">
      <formula>NOT(ISERROR(SEARCH("Requires Improvement",J43)))</formula>
    </cfRule>
  </conditionalFormatting>
  <conditionalFormatting sqref="J43">
    <cfRule type="containsText" dxfId="0" priority="1" operator="containsText" text="Inadequate">
      <formula>NOT(ISERROR(SEARCH("Inadequate",J43)))</formula>
    </cfRule>
  </conditionalFormatting>
  <dataValidations count="6">
    <dataValidation type="list" allowBlank="1" showInputMessage="1" showErrorMessage="1" sqref="K56 K7 K9 L10:L11 K12:K13 L15 K27 L28:L29 K31 K35:L36 L37 K39:L39 L40 L53 M52 N5 N30:N31 N55:N56 J36:J38 J42 R4:S38 G4:H38" xr:uid="{00000000-0002-0000-0100-000000000000}">
      <formula1>"Excellent, Good, Requires Improvement, Inadequate"</formula1>
    </dataValidation>
    <dataValidation type="list" allowBlank="1" showInputMessage="1" showErrorMessage="1" sqref="N57 K4 J8:K8 K10:K11 N14 K24:K25 K32:K34 K37:K38 N4 J53:J57 K28:K29 N26:N29 N7:N9 N11:N12 K14:K18 K20:K21 N32:N44 N16:N24 J9:J18 J26:J35 J39:J40 J43 J4:J7 K6 N46:N53" xr:uid="{00000000-0002-0000-0100-000001000000}">
      <formula1>"Excellent, Good, Requires Improvement, Inadequate, No GMC data"</formula1>
    </dataValidation>
    <dataValidation type="list" allowBlank="1" showInputMessage="1" showErrorMessage="1" sqref="K53:K54 N15 M48:M49 M44:M46 L38 K5 J19:K19 K26 L12:L14 N6 N10 N13 K22:K23 N54 K30 L30:L34 L42 N45 L25:L27 L16:L18 L20:L21 M53 J20:J25 L4:L9 M4:M40 Q4:Q38" xr:uid="{00000000-0002-0000-0100-000002000000}">
      <formula1>"Excellent, Good, Requires Improvement, Inadequate, No grade awarded"</formula1>
    </dataValidation>
    <dataValidation type="list" allowBlank="1" showInputMessage="1" showErrorMessage="1" sqref="D4:D38" xr:uid="{00000000-0002-0000-0100-000003000000}">
      <formula1>"F1, F2, CT/ST1, CT/ST2, CT/ST3, ST4, ST5, ST6, ST7, ST8, Sub-Specialty"</formula1>
    </dataValidation>
    <dataValidation type="list" allowBlank="1" showInputMessage="1" showErrorMessage="1" sqref="B4:C38" xr:uid="{00000000-0002-0000-0100-000004000000}">
      <formula1>IF($B$4="Short list", Shortlist, FullList)</formula1>
    </dataValidation>
    <dataValidation type="list" allowBlank="1" showInputMessage="1" showErrorMessage="1" sqref="A4:A58" xr:uid="{00000000-0002-0000-0100-000005000000}">
      <formula1>IF($A$4="FullList", FullList, Shortlist)</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'C:\Users\sophie.rose\Desktop\Tuesday n Wednesday\[2017 Quality Panel Outcome Reporting Matrix 2017 FP RCHT FINAL.xlsx]Placements'!#REF!</xm:f>
          </x14:formula1>
          <xm:sqref>E4:E58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272</v>
      </c>
      <c r="C1" t="s">
        <v>273</v>
      </c>
      <c r="E1" t="s">
        <v>37</v>
      </c>
      <c r="G1" t="s">
        <v>38</v>
      </c>
    </row>
    <row r="2" spans="1:7" x14ac:dyDescent="0.25">
      <c r="A2" t="s">
        <v>274</v>
      </c>
      <c r="C2" t="s">
        <v>275</v>
      </c>
      <c r="E2" s="6" t="s">
        <v>276</v>
      </c>
    </row>
    <row r="3" spans="1:7" x14ac:dyDescent="0.25">
      <c r="A3" t="s">
        <v>277</v>
      </c>
      <c r="C3" t="s">
        <v>278</v>
      </c>
      <c r="E3" s="6" t="s">
        <v>279</v>
      </c>
    </row>
    <row r="4" spans="1:7" x14ac:dyDescent="0.25">
      <c r="A4" t="s">
        <v>280</v>
      </c>
      <c r="C4" t="s">
        <v>92</v>
      </c>
      <c r="E4" s="6" t="s">
        <v>281</v>
      </c>
    </row>
    <row r="5" spans="1:7" x14ac:dyDescent="0.25">
      <c r="A5" t="s">
        <v>59</v>
      </c>
      <c r="C5" t="s">
        <v>96</v>
      </c>
      <c r="E5" s="6" t="s">
        <v>282</v>
      </c>
    </row>
    <row r="6" spans="1:7" x14ac:dyDescent="0.25">
      <c r="A6" t="s">
        <v>278</v>
      </c>
      <c r="C6" t="s">
        <v>58</v>
      </c>
      <c r="E6" s="6" t="s">
        <v>283</v>
      </c>
    </row>
    <row r="7" spans="1:7" x14ac:dyDescent="0.25">
      <c r="A7" t="s">
        <v>76</v>
      </c>
      <c r="C7" t="s">
        <v>284</v>
      </c>
      <c r="E7" s="6" t="s">
        <v>285</v>
      </c>
    </row>
    <row r="8" spans="1:7" x14ac:dyDescent="0.25">
      <c r="A8" t="s">
        <v>286</v>
      </c>
      <c r="C8" t="s">
        <v>287</v>
      </c>
      <c r="E8" s="6" t="s">
        <v>288</v>
      </c>
    </row>
    <row r="9" spans="1:7" x14ac:dyDescent="0.25">
      <c r="A9" t="s">
        <v>289</v>
      </c>
      <c r="C9" t="s">
        <v>222</v>
      </c>
      <c r="E9" s="6" t="s">
        <v>290</v>
      </c>
    </row>
    <row r="10" spans="1:7" x14ac:dyDescent="0.25">
      <c r="A10" t="s">
        <v>291</v>
      </c>
      <c r="C10" t="s">
        <v>292</v>
      </c>
      <c r="E10" s="6" t="s">
        <v>293</v>
      </c>
    </row>
    <row r="11" spans="1:7" x14ac:dyDescent="0.25">
      <c r="A11" t="s">
        <v>86</v>
      </c>
      <c r="C11" t="s">
        <v>229</v>
      </c>
      <c r="E11" s="6" t="s">
        <v>294</v>
      </c>
    </row>
    <row r="12" spans="1:7" x14ac:dyDescent="0.25">
      <c r="A12" t="s">
        <v>92</v>
      </c>
      <c r="C12" t="s">
        <v>295</v>
      </c>
      <c r="E12" s="6" t="s">
        <v>296</v>
      </c>
    </row>
    <row r="13" spans="1:7" x14ac:dyDescent="0.25">
      <c r="A13" t="s">
        <v>297</v>
      </c>
      <c r="C13" t="s">
        <v>298</v>
      </c>
      <c r="E13" s="6" t="s">
        <v>61</v>
      </c>
    </row>
    <row r="14" spans="1:7" x14ac:dyDescent="0.25">
      <c r="A14" t="s">
        <v>299</v>
      </c>
      <c r="C14" t="s">
        <v>300</v>
      </c>
      <c r="E14" s="6" t="s">
        <v>301</v>
      </c>
    </row>
    <row r="15" spans="1:7" x14ac:dyDescent="0.25">
      <c r="A15" t="s">
        <v>302</v>
      </c>
      <c r="E15" s="6" t="s">
        <v>303</v>
      </c>
    </row>
    <row r="16" spans="1:7" x14ac:dyDescent="0.25">
      <c r="A16" t="s">
        <v>304</v>
      </c>
      <c r="E16" s="6" t="s">
        <v>305</v>
      </c>
    </row>
    <row r="17" spans="1:5" x14ac:dyDescent="0.25">
      <c r="A17" t="s">
        <v>306</v>
      </c>
      <c r="E17" s="6" t="s">
        <v>307</v>
      </c>
    </row>
    <row r="18" spans="1:5" x14ac:dyDescent="0.25">
      <c r="A18" t="s">
        <v>96</v>
      </c>
      <c r="E18" s="6" t="s">
        <v>308</v>
      </c>
    </row>
    <row r="19" spans="1:5" x14ac:dyDescent="0.25">
      <c r="A19" t="s">
        <v>309</v>
      </c>
      <c r="E19" s="6" t="s">
        <v>310</v>
      </c>
    </row>
    <row r="20" spans="1:5" x14ac:dyDescent="0.25">
      <c r="A20" t="s">
        <v>119</v>
      </c>
      <c r="E20" s="6" t="s">
        <v>311</v>
      </c>
    </row>
    <row r="21" spans="1:5" x14ac:dyDescent="0.25">
      <c r="A21" t="s">
        <v>127</v>
      </c>
      <c r="E21" s="6" t="s">
        <v>312</v>
      </c>
    </row>
    <row r="22" spans="1:5" x14ac:dyDescent="0.25">
      <c r="A22" t="s">
        <v>140</v>
      </c>
      <c r="E22" s="6" t="s">
        <v>313</v>
      </c>
    </row>
    <row r="23" spans="1:5" x14ac:dyDescent="0.25">
      <c r="A23" t="s">
        <v>187</v>
      </c>
    </row>
    <row r="24" spans="1:5" x14ac:dyDescent="0.25">
      <c r="A24" t="s">
        <v>189</v>
      </c>
    </row>
    <row r="25" spans="1:5" x14ac:dyDescent="0.25">
      <c r="A25" t="s">
        <v>314</v>
      </c>
    </row>
    <row r="26" spans="1:5" x14ac:dyDescent="0.25">
      <c r="A26" t="s">
        <v>315</v>
      </c>
    </row>
    <row r="27" spans="1:5" x14ac:dyDescent="0.25">
      <c r="A27" t="s">
        <v>316</v>
      </c>
    </row>
    <row r="28" spans="1:5" x14ac:dyDescent="0.25">
      <c r="A28" t="s">
        <v>317</v>
      </c>
    </row>
    <row r="29" spans="1:5" x14ac:dyDescent="0.25">
      <c r="A29" t="s">
        <v>200</v>
      </c>
    </row>
    <row r="30" spans="1:5" x14ac:dyDescent="0.25">
      <c r="A30" t="s">
        <v>318</v>
      </c>
    </row>
    <row r="31" spans="1:5" x14ac:dyDescent="0.25">
      <c r="A31" t="s">
        <v>319</v>
      </c>
    </row>
    <row r="32" spans="1:5" x14ac:dyDescent="0.25">
      <c r="A32" t="s">
        <v>210</v>
      </c>
    </row>
    <row r="33" spans="1:1" x14ac:dyDescent="0.25">
      <c r="A33" t="s">
        <v>212</v>
      </c>
    </row>
    <row r="34" spans="1:1" x14ac:dyDescent="0.25">
      <c r="A34" t="s">
        <v>320</v>
      </c>
    </row>
    <row r="35" spans="1:1" x14ac:dyDescent="0.25">
      <c r="A35" t="s">
        <v>321</v>
      </c>
    </row>
    <row r="36" spans="1:1" x14ac:dyDescent="0.25">
      <c r="A36" t="s">
        <v>220</v>
      </c>
    </row>
    <row r="37" spans="1:1" x14ac:dyDescent="0.25">
      <c r="A37" t="s">
        <v>222</v>
      </c>
    </row>
    <row r="38" spans="1:1" x14ac:dyDescent="0.25">
      <c r="A38" t="s">
        <v>322</v>
      </c>
    </row>
    <row r="39" spans="1:1" x14ac:dyDescent="0.25">
      <c r="A39" t="s">
        <v>323</v>
      </c>
    </row>
    <row r="40" spans="1:1" x14ac:dyDescent="0.25">
      <c r="A40" t="s">
        <v>229</v>
      </c>
    </row>
    <row r="41" spans="1:1" x14ac:dyDescent="0.25">
      <c r="A41" t="s">
        <v>324</v>
      </c>
    </row>
    <row r="42" spans="1:1" x14ac:dyDescent="0.25">
      <c r="A42" t="s">
        <v>249</v>
      </c>
    </row>
    <row r="43" spans="1:1" x14ac:dyDescent="0.25">
      <c r="A43" t="s">
        <v>325</v>
      </c>
    </row>
    <row r="44" spans="1:1" x14ac:dyDescent="0.25">
      <c r="A44" t="s">
        <v>257</v>
      </c>
    </row>
    <row r="45" spans="1:1" x14ac:dyDescent="0.25">
      <c r="A45" t="s">
        <v>326</v>
      </c>
    </row>
    <row r="46" spans="1:1" x14ac:dyDescent="0.25">
      <c r="A46" t="s">
        <v>327</v>
      </c>
    </row>
    <row r="47" spans="1:1" x14ac:dyDescent="0.25">
      <c r="A47" t="s">
        <v>161</v>
      </c>
    </row>
    <row r="48" spans="1:1" x14ac:dyDescent="0.25">
      <c r="A48" t="s">
        <v>167</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2019-05-14T10:08:41Z</dcterms:modified>
  <cp:category/>
  <cp:contentStatus/>
</cp:coreProperties>
</file>