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Jane.Bunce\OneDrive - Health Education England\Quality Panel Reports\"/>
    </mc:Choice>
  </mc:AlternateContent>
  <xr:revisionPtr revIDLastSave="2" documentId="11_256EB093192781B2D167B7865BD852E50BBA5070" xr6:coauthVersionLast="41" xr6:coauthVersionMax="41" xr10:uidLastSave="{7E8C9F0B-486F-4F56-A95C-60E1F7FE3572}"/>
  <bookViews>
    <workbookView xWindow="-110" yWindow="-110" windowWidth="19420" windowHeight="10420" activeTab="1" xr2:uid="{00000000-000D-0000-FFFF-FFFF00000000}"/>
  </bookViews>
  <sheets>
    <sheet name="Cover Sheet" sheetId="4" r:id="rId1"/>
    <sheet name="Report Matrix" sheetId="5" r:id="rId2"/>
    <sheet name="Placements" sheetId="6" state="hidden" r:id="rId3"/>
  </sheets>
  <externalReferences>
    <externalReference r:id="rId4"/>
  </externalReference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L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N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R3" authorId="0" shapeId="0" xr:uid="{00000000-0006-0000-0100-000007000000}">
      <text>
        <r>
          <rPr>
            <b/>
            <sz val="9"/>
            <color rgb="FF000000"/>
            <rFont val="Tahoma"/>
            <family val="2"/>
          </rPr>
          <t xml:space="preserve">The Anomaly Grade can be used where:
</t>
        </r>
        <r>
          <rPr>
            <b/>
            <sz val="9"/>
            <color rgb="FF000000"/>
            <rFont val="Tahoma"/>
            <family val="2"/>
          </rPr>
          <t xml:space="preserve">
</t>
        </r>
        <r>
          <rPr>
            <sz val="9"/>
            <color rgb="FF000000"/>
            <rFont val="Tahoma"/>
            <family val="2"/>
          </rPr>
          <t xml:space="preserve">Wording to be added once Jon and Martin have reviewed guidance
</t>
        </r>
      </text>
    </comment>
    <comment ref="U3" authorId="0" shapeId="0" xr:uid="{00000000-0006-0000-0100-000008000000}">
      <text>
        <r>
          <rPr>
            <sz val="9"/>
            <color rgb="FF000000"/>
            <rFont val="Tahoma"/>
            <family val="2"/>
          </rPr>
          <t xml:space="preserve">Please note any areas of good or outstanding practice
</t>
        </r>
      </text>
    </comment>
    <comment ref="V3" authorId="0" shapeId="0" xr:uid="{00000000-0006-0000-0100-000009000000}">
      <text>
        <r>
          <rPr>
            <sz val="9"/>
            <color rgb="FF000000"/>
            <rFont val="Tahoma"/>
            <family val="2"/>
          </rPr>
          <t>Please note any specific areas of concern</t>
        </r>
      </text>
    </comment>
    <comment ref="W3" authorId="0" shapeId="0" xr:uid="{00000000-0006-0000-0100-00000A000000}">
      <text>
        <r>
          <rPr>
            <sz val="9"/>
            <color rgb="FF000000"/>
            <rFont val="Tahoma"/>
            <family val="2"/>
          </rPr>
          <t xml:space="preserve">Please document any specific actions that the panel feels will improve the training experience for junior doctors within this post.
</t>
        </r>
        <r>
          <rPr>
            <sz val="9"/>
            <color rgb="FF000000"/>
            <rFont val="Tahoma"/>
            <family val="2"/>
          </rPr>
          <t xml:space="preserve">
</t>
        </r>
        <r>
          <rPr>
            <sz val="9"/>
            <color rgb="FF000000"/>
            <rFont val="Tahoma"/>
            <family val="2"/>
          </rPr>
          <t xml:space="preserve">Actions should be SMART please and labelled as either </t>
        </r>
        <r>
          <rPr>
            <b/>
            <sz val="9"/>
            <color rgb="FF000000"/>
            <rFont val="Tahoma"/>
            <family val="2"/>
          </rPr>
          <t>'Requirement'</t>
        </r>
        <r>
          <rPr>
            <sz val="9"/>
            <color rgb="FF000000"/>
            <rFont val="Tahoma"/>
            <family val="2"/>
          </rPr>
          <t xml:space="preserve"> or </t>
        </r>
        <r>
          <rPr>
            <b/>
            <sz val="9"/>
            <color rgb="FF000000"/>
            <rFont val="Tahoma"/>
            <family val="2"/>
          </rPr>
          <t>'Recommendation'</t>
        </r>
        <r>
          <rPr>
            <sz val="9"/>
            <color rgb="FF000000"/>
            <rFont val="Tahoma"/>
            <family val="2"/>
          </rPr>
          <t xml:space="preserve">
</t>
        </r>
        <r>
          <rPr>
            <sz val="9"/>
            <color rgb="FF000000"/>
            <rFont val="Tahoma"/>
            <family val="2"/>
          </rPr>
          <t xml:space="preserve">
</t>
        </r>
        <r>
          <rPr>
            <sz val="9"/>
            <color rgb="FF000000"/>
            <rFont val="Tahoma"/>
            <family val="2"/>
          </rPr>
          <t xml:space="preserve">For example:
</t>
        </r>
        <r>
          <rPr>
            <sz val="9"/>
            <color rgb="FF000000"/>
            <rFont val="Tahoma"/>
            <family val="2"/>
          </rPr>
          <t xml:space="preserve">
</t>
        </r>
        <r>
          <rPr>
            <sz val="9"/>
            <color rgb="FF000000"/>
            <rFont val="Tahoma"/>
            <family val="2"/>
          </rPr>
          <t xml:space="preserve">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<sst xmlns="http://schemas.openxmlformats.org/spreadsheetml/2006/main" count="210" uniqueCount="153">
  <si>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</si>
  <si>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</si>
  <si>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</si>
  <si>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</si>
  <si>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</si>
  <si>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</si>
  <si>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</si>
  <si>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</si>
  <si>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</si>
  <si>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</si>
  <si>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</si>
  <si>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</si>
  <si>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</si>
  <si>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</si>
  <si>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</si>
  <si>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</si>
  <si>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</si>
  <si>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</si>
  <si>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</si>
  <si>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</si>
  <si>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</si>
  <si>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</si>
  <si>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</si>
  <si>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</si>
  <si>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</si>
  <si>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</si>
  <si>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</si>
  <si>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</si>
  <si>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</si>
  <si>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</si>
  <si>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</si>
  <si>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</si>
  <si>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</si>
  <si>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</si>
  <si>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</si>
  <si>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</si>
  <si>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</si>
  <si>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</si>
  <si>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</si>
  <si>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</si>
  <si>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</si>
  <si>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</si>
  <si>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</si>
  <si>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</si>
  <si>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</si>
  <si>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</si>
  <si>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</si>
  <si>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</si>
  <si>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</si>
  <si>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</si>
  <si>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</si>
  <si>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</si>
  <si>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</si>
  <si>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</si>
  <si>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</si>
  <si>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</si>
  <si>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</si>
  <si>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</si>
  <si>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</si>
  <si>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</si>
  <si>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</si>
  <si>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</si>
  <si>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</si>
  <si>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</si>
  <si>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</si>
  <si>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</si>
  <si>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</si>
  <si>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</si>
  <si>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</si>
  <si>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</si>
  <si>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</si>
  <si>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</si>
  <si>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</si>
  <si>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</si>
  <si>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</si>
  <si>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</si>
  <si>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</si>
  <si>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</si>
  <si>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</si>
  <si>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</si>
  <si>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</si>
  <si>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</si>
  <si>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</si>
  <si>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</si>
  <si>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</si>
  <si>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</si>
  <si>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</si>
  <si>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</si>
  <si>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</si>
  <si>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</si>
  <si>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</si>
  <si>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</si>
  <si>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</si>
  <si>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</si>
  <si>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</si>
  <si>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</si>
  <si>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</si>
  <si>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</si>
  <si>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</si>
  <si>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</si>
  <si>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</si>
  <si>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</si>
  <si>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</si>
  <si>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</si>
  <si>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</si>
  <si>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</si>
  <si>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</si>
  <si>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</si>
  <si>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</si>
  <si>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</si>
  <si>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</si>
  <si>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</si>
  <si>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</si>
  <si>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</si>
  <si>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</si>
  <si>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</si>
  <si>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Data for 2018 Quality Panel</t>
  </si>
  <si>
    <t>Requires Improvement' or 'Inadequate' grading explanation</t>
  </si>
  <si>
    <r>
      <t xml:space="preserve">GIM Grade
</t>
    </r>
    <r>
      <rPr>
        <sz val="12"/>
        <color rgb="FF000000"/>
        <rFont val="Arial"/>
        <family val="2"/>
      </rPr>
      <t>(School of Medicine ONLY)</t>
    </r>
  </si>
  <si>
    <t>2018 Overall grading explanation</t>
  </si>
  <si>
    <t>Endocrinology and Diabetes Mellitus</t>
  </si>
  <si>
    <t>CT/ST3</t>
  </si>
  <si>
    <t>Good</t>
  </si>
  <si>
    <t>Excellent</t>
  </si>
  <si>
    <t>Requires Improvement</t>
  </si>
  <si>
    <r>
      <rPr>
        <b/>
        <sz val="11"/>
        <color rgb="FF000000"/>
        <rFont val="Arial"/>
        <family val="2"/>
      </rPr>
      <t>2017 QP Anomaly Grade</t>
    </r>
    <r>
      <rPr>
        <sz val="11"/>
        <color rgb="FF000000"/>
        <rFont val="Arial"/>
        <family val="2"/>
      </rPr>
      <t xml:space="preserve">
1 to 2 clinics a week due to GIM commitment which has increased in frequency. Large gaps on rota at reg level and core trainee level make on call difficult.</t>
    </r>
  </si>
  <si>
    <r>
      <rPr>
        <b/>
        <sz val="11"/>
        <color rgb="FF000000"/>
        <rFont val="Arial"/>
        <family val="2"/>
      </rPr>
      <t>2018 GMC NTS</t>
    </r>
    <r>
      <rPr>
        <sz val="11"/>
        <color rgb="FF000000"/>
        <rFont val="Arial"/>
        <family val="2"/>
      </rPr>
      <t xml:space="preserve">
2x Red outliers for Handover and Workload
2x Pink outliers for Curriculum coverage and Regional Teaching</t>
    </r>
  </si>
  <si>
    <t>No grade awarded</t>
  </si>
  <si>
    <r>
      <rPr>
        <b/>
        <sz val="11"/>
        <color rgb="FF000000"/>
        <rFont val="Arial"/>
        <family val="2"/>
      </rPr>
      <t>2017 QP Anomaly Grade</t>
    </r>
    <r>
      <rPr>
        <sz val="11"/>
        <color rgb="FF000000"/>
        <rFont val="Arial"/>
        <family val="2"/>
      </rPr>
      <t xml:space="preserve">
GIM on call workload particularly overnight difficult but improvement with reg not holding bleeps. 
</t>
    </r>
    <r>
      <rPr>
        <b/>
        <sz val="11"/>
        <color rgb="FF000000"/>
        <rFont val="Arial"/>
        <family val="2"/>
      </rPr>
      <t>2018 GMC NTS</t>
    </r>
    <r>
      <rPr>
        <sz val="11"/>
        <color rgb="FF000000"/>
        <rFont val="Arial"/>
        <family val="2"/>
      </rPr>
      <t xml:space="preserve">
No data available at programme level</t>
    </r>
  </si>
  <si>
    <r>
      <rPr>
        <b/>
        <sz val="11"/>
        <color rgb="FF000000"/>
        <rFont val="Arial"/>
        <family val="2"/>
      </rPr>
      <t>2017 QP Anomaly Grade</t>
    </r>
    <r>
      <rPr>
        <sz val="11"/>
        <color rgb="FF000000"/>
        <rFont val="Arial"/>
        <family val="2"/>
      </rPr>
      <t xml:space="preserve">
Facilitating ACATs difficult in gen med due to patient moving off AMU but not insurmountable. Additional 'floating' cover week has meant more clinic cancellations. 
</t>
    </r>
    <r>
      <rPr>
        <b/>
        <sz val="11"/>
        <color rgb="FF000000"/>
        <rFont val="Arial"/>
        <family val="2"/>
      </rPr>
      <t>2018 GMC NTS</t>
    </r>
    <r>
      <rPr>
        <sz val="11"/>
        <color rgb="FF000000"/>
        <rFont val="Arial"/>
        <family val="2"/>
      </rPr>
      <t xml:space="preserve">
No data available at programme level</t>
    </r>
  </si>
  <si>
    <r>
      <rPr>
        <b/>
        <sz val="11"/>
        <color rgb="FF000000"/>
        <rFont val="Arial"/>
        <family val="2"/>
      </rPr>
      <t>2017 QP Anomaly Grade</t>
    </r>
    <r>
      <rPr>
        <sz val="11"/>
        <color rgb="FF000000"/>
        <rFont val="Arial"/>
        <family val="2"/>
      </rPr>
      <t xml:space="preserve">
Incresed frequency of on calls (but increased staff on call). 
</t>
    </r>
    <r>
      <rPr>
        <b/>
        <sz val="11"/>
        <color rgb="FF000000"/>
        <rFont val="Arial"/>
        <family val="2"/>
      </rPr>
      <t xml:space="preserve">
2018 GMC NTS</t>
    </r>
    <r>
      <rPr>
        <sz val="11"/>
        <color rgb="FF000000"/>
        <rFont val="Arial"/>
        <family val="2"/>
      </rPr>
      <t xml:space="preserve">
No data available at programme level</t>
    </r>
  </si>
  <si>
    <t>John Moran</t>
  </si>
  <si>
    <t>Antonia Brooke</t>
  </si>
  <si>
    <t xml:space="preserve">Excellent supportive educational envirnoment. </t>
  </si>
  <si>
    <t xml:space="preserve">Good opportunities and educational support, particularly around seeing referrals. </t>
  </si>
  <si>
    <t xml:space="preserve">Supernumary on some medical  takes to allow WBA and consultant supervision. Good clinic experience. </t>
  </si>
  <si>
    <t xml:space="preserve">Specialty clinics and MDTs available (although need to be organised to ensure exposure). GIM significantly better thank previous years and currently enough time to do specialty. </t>
  </si>
  <si>
    <t xml:space="preserve">Induction not relevant to job as meical registrar (no thrombolysis training), guidelines out of date and difficult to find on intranet. Handover for GIM not optimal (Truro suggested as a model to follow). Requires initiative to fill clinics which can be hard work (but after discussion wasn't seen as impossible problem). </t>
  </si>
  <si>
    <t xml:space="preserve">Good educational support. Mon evening endocrine meeting good education. Supportive consultants. </t>
  </si>
  <si>
    <t xml:space="preserve">Too much GIM ward work and winter pressures. Expectation to do clinics in addition to ward work and not enough time for admin. GIM on calls - too much time on patient flow and multiple met calls (not all appropriate and in other centres seen by ITU outreach), busy overnight but not enough time to do ACATs / WBAs and not often post taked wth one consultant. Diabetes MDT dynamics not always conducive to learning. If starting at 8:30am, should have time off in lieu. </t>
  </si>
  <si>
    <t xml:space="preserve">Many of the GIM and ward work issues have already been addressed but consideration will be given to fixed clinics. </t>
  </si>
  <si>
    <t>No team educational case based meeting (just service provision and end of clinic meeting). Onerous GIM on calls (would benefit from another registrar), consultant present in clinic 70-80% time for direct supervision.</t>
  </si>
  <si>
    <t xml:space="preserve">Handover particularly commented on a model for other hospitals to follow (meet cardiac arrest team at start of the shift, consultant presence at handover, hierarchical so all meet their appropriate level). Please see appendix below. Clinics reduced from last year so workload more manageable. </t>
  </si>
  <si>
    <t>Truro model of handover.</t>
  </si>
  <si>
    <t>1) Night handover is led by night SPR and attended by oncall consultant, itu consultant, critical care outreach team, Site manager and bed managers along with admitting and ward cover junior drs team. there is attendace sheet to sign</t>
  </si>
  <si>
    <t>2) In morning over the weekends, 8 o'clock  handeover is attended by night team, morning admitting team, AMU and speciality consultants doing ptwr and weekend ward rounds in base wards. It is  led by night spr. Night Spr give separate handover to day spr during cardiac arrest team meeting at 0900.</t>
  </si>
  <si>
    <t xml:space="preserve">3) 0900 o'clock cardiac arrest team meeting in AMU attending by day and night spr and full crash call team.  There's attedance sheet to sign and it is supposed to  audited. </t>
  </si>
  <si>
    <t xml:space="preserve">Appendix: </t>
  </si>
  <si>
    <t>Overnight GIM onerous and FY1 often not adequately supervised. No training for thrombolysis (and seniors not always trained to supervise)</t>
  </si>
  <si>
    <t xml:space="preserve">As of this coming August, there will be slot in induction where I will give a session on stroke thrombolysis.  We were hoping that it would be incorporated into the induction timetable last August but unfortunately this didn’t materialise.  To compensate for this, I have given two separate teaching sessions to the current registrars on thrombolysis and Biju did the same for the previous year.
In terms of general support, there is stroke consultant (or occasionally registrar) cover for stroke alerts Mon-Fri 9am-5pm, so the on-call medical registrars are not expected to deal with stroke alerts alone within hours. There is also specialist stroke nurse support 8am-8pm 7 days per week too. Out of hours, the medical registrars are expected to manage stroke alerts with help as required from ED middle grades/consultants, who are on the whole familiar and happy to help with thrombolysis.  This is not the ideal arrangement, I’m fully aware, but it is the best we have at the moment and it is not unique to Torbay – many hospitals across the country have a similar setup.  I have and would continue to encourage the med regs to attend in hours stroke alerts so they can see what goes on and hopefully learn from them.
Unfortunately as things stand we simply don’t have enough consultant cover to provide a 24hr/7day per week service.  We are currently actively pursuing the possibility of either setting up a Devon-wide stroke network, or joining the Somerset one, to provide telephone advice/cover 24/7 but this is still a work in progress.  Further to this, we have just rewritten the local stroke guidelines in the hope of increasing simplicity and clarity for the med regs.
I’m always very happy to speak to the med regs to offer feedback, support or anything else I can, as I appreciate thrombolysis can be a daunting aspect of their work. I’d be happy to repeat the teaching session too if they would find that helpful.
</t>
  </si>
  <si>
    <t xml:space="preserve">The departmental specialty timetable has been revised with less time on wards, more fixed clinics and more fixed admin time. The MET call criteria have recently changed and this feedback has been given to the Met lead. The night time GIM rota now has 2 SPRs allowing more time for WBAs. In addition, ward allocation is no longer performed by the registrar. The Diabetes MDT dynamics is a work in progress and clear roles and responsibilities have been established (and our clinical psychologist is doing a session on MDT working). The registrar who brought this constructive criticism is writing a report to help lead change so that we can review further. Handover has been reviewed, there is a formal handover meeting at 9pm and a catch up at 2am. Work continues on the 9am and 5pm handover and the idea of the arrest team meeting daily.  </t>
  </si>
  <si>
    <t>No comments</t>
  </si>
  <si>
    <t>x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</si>
</sst>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6"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6"/>
      <color rgb="FF000000"/>
      <name val="Arial"/>
      <family val="2"/>
    </font>
    <font>
      <b/>
      <sz val="14"/>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name val="Arial"/>
      <family val="2"/>
    </font>
    <font>
      <sz val="9"/>
      <color rgb="FF000000"/>
      <name val="Tahoma"/>
      <family val="2"/>
    </font>
    <font>
      <b/>
      <sz val="9"/>
      <color rgb="FF000000"/>
      <name val="Tahoma"/>
      <family val="2"/>
    </font>
    <font>
      <sz val="12"/>
      <color rgb="FF000000"/>
      <name val="Calibri"/>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4">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6" fillId="0" borderId="0"/>
    <xf numFmtId="0" fontId="16" fillId="2" borderId="0"/>
    <xf numFmtId="0" fontId="16" fillId="3" borderId="0"/>
    <xf numFmtId="0" fontId="16" fillId="4" borderId="0"/>
    <xf numFmtId="0" fontId="16" fillId="5" borderId="0"/>
    <xf numFmtId="0" fontId="16" fillId="14" borderId="0"/>
    <xf numFmtId="0" fontId="17" fillId="0" borderId="0">
      <alignment horizontal="center"/>
    </xf>
    <xf numFmtId="0" fontId="17" fillId="0" borderId="0">
      <alignment horizontal="center" textRotation="90"/>
    </xf>
    <xf numFmtId="0" fontId="18" fillId="0" borderId="0"/>
    <xf numFmtId="164" fontId="3" fillId="0" borderId="0"/>
    <xf numFmtId="164" fontId="3" fillId="0" borderId="0"/>
    <xf numFmtId="0" fontId="19" fillId="0" borderId="0"/>
    <xf numFmtId="165" fontId="19" fillId="0" borderId="0"/>
    <xf numFmtId="0" fontId="20" fillId="0" borderId="0" applyNumberFormat="0" applyFill="0" applyBorder="0" applyProtection="0"/>
    <xf numFmtId="0" fontId="21" fillId="0" borderId="0" applyNumberFormat="0" applyFill="0" applyBorder="0" applyProtection="0"/>
    <xf numFmtId="0" fontId="1" fillId="0" borderId="0"/>
    <xf numFmtId="0" fontId="20" fillId="0" borderId="0" applyNumberFormat="0" applyFill="0" applyBorder="0" applyProtection="0"/>
  </cellStyleXfs>
  <cellXfs count="68">
    <xf numFmtId="0" fontId="0" fillId="0" borderId="0" xfId="0"/>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Alignment="1">
      <alignment vertical="center"/>
    </xf>
    <xf numFmtId="0" fontId="4" fillId="0" borderId="0" xfId="0" applyFont="1" applyAlignment="1">
      <alignment wrapText="1"/>
    </xf>
    <xf numFmtId="0" fontId="6" fillId="0" borderId="0" xfId="0" applyFont="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5" fillId="7" borderId="1" xfId="0" applyFont="1" applyFill="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5" fillId="10" borderId="1" xfId="0" quotePrefix="1"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1" xfId="0" applyFont="1" applyBorder="1" applyAlignment="1">
      <alignment horizontal="left" vertical="top" wrapText="1"/>
    </xf>
    <xf numFmtId="0" fontId="16" fillId="0" borderId="11" xfId="7" applyBorder="1" applyAlignment="1">
      <alignment horizontal="left" vertical="center"/>
    </xf>
    <xf numFmtId="0" fontId="16" fillId="0" borderId="10" xfId="7" applyBorder="1" applyAlignment="1">
      <alignment horizontal="left" vertical="center"/>
    </xf>
    <xf numFmtId="0" fontId="13" fillId="12" borderId="2"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22" fillId="0" borderId="1" xfId="7" applyFont="1" applyBorder="1" applyAlignment="1">
      <alignment horizontal="center" vertical="center" wrapText="1"/>
    </xf>
    <xf numFmtId="0" fontId="6" fillId="0" borderId="4" xfId="0" applyFont="1" applyBorder="1" applyAlignment="1">
      <alignment vertical="top" wrapText="1"/>
    </xf>
    <xf numFmtId="0" fontId="6" fillId="0" borderId="1" xfId="0" applyFont="1" applyBorder="1" applyAlignment="1">
      <alignment vertical="top" wrapText="1"/>
    </xf>
    <xf numFmtId="0" fontId="22" fillId="0" borderId="7" xfId="7" applyFont="1" applyBorder="1" applyAlignment="1">
      <alignment vertical="center" wrapText="1"/>
    </xf>
    <xf numFmtId="0" fontId="22" fillId="0" borderId="1" xfId="21" applyFont="1" applyBorder="1" applyAlignment="1">
      <alignment vertical="center" wrapText="1"/>
    </xf>
    <xf numFmtId="0" fontId="22" fillId="0" borderId="1" xfId="21" applyFont="1" applyBorder="1" applyAlignment="1">
      <alignment horizontal="left" vertical="center" wrapText="1"/>
    </xf>
    <xf numFmtId="0" fontId="22" fillId="0" borderId="1" xfId="7" applyFont="1" applyBorder="1" applyAlignment="1">
      <alignment vertical="center" wrapText="1"/>
    </xf>
    <xf numFmtId="0" fontId="22" fillId="0" borderId="1" xfId="7" applyFont="1" applyBorder="1" applyAlignment="1">
      <alignment horizontal="left"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center" vertical="top" wrapText="1"/>
    </xf>
    <xf numFmtId="0" fontId="25" fillId="0" borderId="0" xfId="0" applyFont="1" applyAlignment="1">
      <alignment horizontal="left" vertical="center" indent="6"/>
    </xf>
    <xf numFmtId="0" fontId="25" fillId="0" borderId="0" xfId="0" applyFont="1" applyAlignment="1">
      <alignment horizontal="left" vertical="center" indent="12"/>
    </xf>
    <xf numFmtId="0" fontId="6" fillId="0" borderId="0" xfId="0" applyFont="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6" fillId="13"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11" borderId="7" xfId="0" applyFont="1" applyFill="1" applyBorder="1" applyAlignment="1">
      <alignment horizontal="center" vertical="center" wrapText="1"/>
    </xf>
  </cellXfs>
  <cellStyles count="24">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2 4" xfId="22" xr:uid="{00000000-0005-0000-0000-000011000000}"/>
    <cellStyle name="Normal 3" xfId="20" xr:uid="{00000000-0005-0000-0000-000012000000}"/>
    <cellStyle name="Normal 3 2" xfId="21" xr:uid="{00000000-0005-0000-0000-000013000000}"/>
    <cellStyle name="Normal 3 2 2" xfId="23" xr:uid="{00000000-0005-0000-0000-000014000000}"/>
    <cellStyle name="Normal 4" xfId="7" xr:uid="{00000000-0005-0000-0000-000015000000}"/>
    <cellStyle name="Result" xfId="18" xr:uid="{00000000-0005-0000-0000-000016000000}"/>
    <cellStyle name="Result2" xfId="19" xr:uid="{00000000-0005-0000-0000-000017000000}"/>
  </cellStyles>
  <dxfs count="37">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0" tint="-0.14996795556505021"/>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8</xdr:col>
      <xdr:colOff>1078389</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16</xdr:col>
      <xdr:colOff>488156</xdr:colOff>
      <xdr:row>0</xdr:row>
      <xdr:rowOff>0</xdr:rowOff>
    </xdr:from>
    <xdr:to>
      <xdr:col>17</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24</xdr:col>
      <xdr:colOff>2262187</xdr:colOff>
      <xdr:row>0</xdr:row>
      <xdr:rowOff>0</xdr:rowOff>
    </xdr:from>
    <xdr:to>
      <xdr:col>25</xdr:col>
      <xdr:colOff>2364264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toniabrooke\Library\Containers\com.microsoft.Excel\Data\Documents\K:\aDeanery\Quality%20Panels\2018\Medicine\Endocrinology%20&amp;%20Diabetes\Quality%20Data\Diabetes%20QP%20Report%202017%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me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C11" sqref="C11"/>
    </sheetView>
  </sheetViews>
  <sheetFormatPr defaultColWidth="9.1796875" defaultRowHeight="20.149999999999999" customHeight="1" x14ac:dyDescent="0.3"/>
  <cols>
    <col min="1" max="1" width="18.453125" style="3" bestFit="1" customWidth="1"/>
    <col min="2" max="2" width="68.7265625" style="3" customWidth="1"/>
    <col min="3" max="3" width="37.453125" style="3" customWidth="1"/>
    <col min="4" max="16384" width="9.1796875" style="3"/>
  </cols>
  <sheetData>
    <row r="1" spans="1:3" ht="20.149999999999999" customHeight="1" x14ac:dyDescent="0.3">
      <c r="A1" s="1" t="s">
        <v>80</v>
      </c>
      <c r="B1" s="2"/>
    </row>
    <row r="2" spans="1:3" ht="20.149999999999999" customHeight="1" x14ac:dyDescent="0.3">
      <c r="A2" s="4" t="s">
        <v>2</v>
      </c>
    </row>
    <row r="3" spans="1:3" ht="20.149999999999999" customHeight="1" x14ac:dyDescent="0.3">
      <c r="B3" s="5" t="s">
        <v>83</v>
      </c>
      <c r="C3" s="2" t="s">
        <v>132</v>
      </c>
    </row>
    <row r="4" spans="1:3" ht="20.149999999999999" customHeight="1" x14ac:dyDescent="0.3">
      <c r="B4" s="52" t="s">
        <v>84</v>
      </c>
      <c r="C4" s="2"/>
    </row>
    <row r="5" spans="1:3" ht="20.149999999999999" customHeight="1" x14ac:dyDescent="0.3">
      <c r="B5" s="53"/>
      <c r="C5" s="2"/>
    </row>
    <row r="6" spans="1:3" ht="20.149999999999999" customHeight="1" x14ac:dyDescent="0.3">
      <c r="B6" s="54"/>
      <c r="C6" s="2"/>
    </row>
    <row r="7" spans="1:3" ht="20.149999999999999" customHeight="1" x14ac:dyDescent="0.3">
      <c r="B7" s="5" t="s">
        <v>3</v>
      </c>
      <c r="C7" s="2" t="s">
        <v>131</v>
      </c>
    </row>
    <row r="8" spans="1:3" ht="20.149999999999999" customHeight="1" x14ac:dyDescent="0.3">
      <c r="B8" s="50" t="s">
        <v>78</v>
      </c>
      <c r="C8" s="2" t="s">
        <v>152</v>
      </c>
    </row>
    <row r="9" spans="1:3" ht="20.149999999999999" customHeight="1" x14ac:dyDescent="0.3">
      <c r="B9" s="51"/>
      <c r="C9" s="2"/>
    </row>
    <row r="10" spans="1:3" ht="20.149999999999999" customHeight="1" x14ac:dyDescent="0.3">
      <c r="B10" s="51"/>
      <c r="C10" s="2"/>
    </row>
    <row r="11" spans="1:3" ht="20.149999999999999" customHeight="1" x14ac:dyDescent="0.3">
      <c r="B11" s="51"/>
      <c r="C11" s="2"/>
    </row>
    <row r="12" spans="1:3" ht="20.149999999999999" customHeight="1" x14ac:dyDescent="0.3">
      <c r="B12" s="51"/>
      <c r="C12" s="2"/>
    </row>
    <row r="13" spans="1:3" ht="20.149999999999999" customHeight="1" x14ac:dyDescent="0.3">
      <c r="B13" s="51"/>
      <c r="C13" s="2"/>
    </row>
    <row r="14" spans="1:3" ht="20.149999999999999" customHeight="1" x14ac:dyDescent="0.3">
      <c r="B14" s="51"/>
      <c r="C14" s="2"/>
    </row>
    <row r="15" spans="1:3" ht="20.149999999999999" customHeight="1" x14ac:dyDescent="0.3">
      <c r="B15" s="51"/>
      <c r="C15" s="2"/>
    </row>
    <row r="16" spans="1:3" ht="20.149999999999999" customHeight="1" x14ac:dyDescent="0.3">
      <c r="B16" s="13" t="s">
        <v>81</v>
      </c>
      <c r="C16" s="2"/>
    </row>
    <row r="17" spans="2:3" ht="55.5" customHeight="1" x14ac:dyDescent="0.3">
      <c r="B17" s="56" t="s">
        <v>79</v>
      </c>
      <c r="C17" s="57"/>
    </row>
    <row r="18" spans="2:3" ht="20.149999999999999" customHeight="1" x14ac:dyDescent="0.3">
      <c r="B18" s="57"/>
      <c r="C18" s="57"/>
    </row>
    <row r="19" spans="2:3" ht="20.149999999999999" customHeight="1" x14ac:dyDescent="0.3">
      <c r="B19" s="57"/>
      <c r="C19" s="57"/>
    </row>
    <row r="20" spans="2:3" ht="20.149999999999999" customHeight="1" x14ac:dyDescent="0.3">
      <c r="B20" s="57"/>
      <c r="C20" s="57"/>
    </row>
    <row r="21" spans="2:3" ht="20.149999999999999" customHeight="1" x14ac:dyDescent="0.3">
      <c r="B21" s="57"/>
      <c r="C21" s="57"/>
    </row>
    <row r="22" spans="2:3" ht="32.25" customHeight="1" x14ac:dyDescent="0.3">
      <c r="B22" s="55" t="s">
        <v>82</v>
      </c>
      <c r="C22" s="56"/>
    </row>
    <row r="23" spans="2:3" ht="20.149999999999999" customHeight="1" x14ac:dyDescent="0.3">
      <c r="B23" s="56"/>
      <c r="C23" s="56"/>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7"/>
  <sheetViews>
    <sheetView showGridLines="0" tabSelected="1" zoomScale="80" zoomScaleNormal="80" workbookViewId="0">
      <selection activeCell="D13" sqref="D13"/>
    </sheetView>
  </sheetViews>
  <sheetFormatPr defaultColWidth="35.7265625" defaultRowHeight="15.5" x14ac:dyDescent="0.35"/>
  <cols>
    <col min="1" max="1" width="12.453125" style="7" customWidth="1"/>
    <col min="2" max="2" width="25.7265625" style="7" customWidth="1"/>
    <col min="3" max="3" width="25.7265625" style="7" hidden="1" customWidth="1"/>
    <col min="4" max="4" width="15.7265625" style="7" customWidth="1"/>
    <col min="5" max="5" width="60" style="7" bestFit="1" customWidth="1"/>
    <col min="6" max="6" width="22.453125" style="7" hidden="1" customWidth="1"/>
    <col min="7" max="8" width="18" style="11" customWidth="1"/>
    <col min="9" max="9" width="16.81640625" style="11" customWidth="1"/>
    <col min="10" max="10" width="15.81640625" style="11" customWidth="1"/>
    <col min="11" max="14" width="15.26953125" style="11" customWidth="1"/>
    <col min="15" max="15" width="26.453125" style="11" customWidth="1"/>
    <col min="16" max="16" width="32.81640625" style="11" customWidth="1"/>
    <col min="17" max="17" width="25.7265625" style="12" customWidth="1"/>
    <col min="18" max="18" width="19.81640625" style="11" customWidth="1"/>
    <col min="19" max="19" width="19.81640625" style="11" hidden="1" customWidth="1"/>
    <col min="20" max="20" width="35.7265625" style="7" customWidth="1"/>
    <col min="21" max="24" width="25.7265625" style="7" customWidth="1"/>
    <col min="25" max="26" width="35.7265625" style="7" customWidth="1"/>
    <col min="27" max="16384" width="35.7265625" style="7"/>
  </cols>
  <sheetData>
    <row r="1" spans="1:26" ht="49.5" customHeight="1" x14ac:dyDescent="0.35">
      <c r="A1" s="61" t="s">
        <v>87</v>
      </c>
      <c r="B1" s="61"/>
      <c r="C1" s="61"/>
      <c r="D1" s="23"/>
      <c r="E1" s="24"/>
      <c r="F1" s="24"/>
      <c r="G1" s="24"/>
      <c r="H1" s="24"/>
      <c r="I1" s="24"/>
      <c r="J1" s="24"/>
      <c r="K1" s="24"/>
      <c r="L1" s="24"/>
      <c r="M1" s="24"/>
      <c r="N1" s="24"/>
      <c r="O1" s="24"/>
      <c r="P1" s="24"/>
      <c r="Q1" s="24"/>
      <c r="R1" s="24"/>
      <c r="S1" s="24"/>
      <c r="T1" s="24"/>
      <c r="U1" s="24"/>
      <c r="V1" s="24"/>
      <c r="W1" s="24"/>
      <c r="X1" s="24"/>
      <c r="Y1" s="24"/>
      <c r="Z1" s="24"/>
    </row>
    <row r="2" spans="1:26" s="8" customFormat="1" ht="20.149999999999999" customHeight="1" x14ac:dyDescent="0.35">
      <c r="A2" s="60" t="s">
        <v>8</v>
      </c>
      <c r="B2" s="60"/>
      <c r="C2" s="60"/>
      <c r="D2" s="60"/>
      <c r="E2" s="60"/>
      <c r="F2" s="60"/>
      <c r="G2" s="59" t="s">
        <v>93</v>
      </c>
      <c r="H2" s="59"/>
      <c r="I2" s="19"/>
      <c r="J2" s="62" t="s">
        <v>116</v>
      </c>
      <c r="K2" s="63"/>
      <c r="L2" s="63"/>
      <c r="M2" s="63"/>
      <c r="N2" s="63"/>
      <c r="O2" s="63"/>
      <c r="P2" s="64"/>
      <c r="Q2" s="65" t="s">
        <v>99</v>
      </c>
      <c r="R2" s="66"/>
      <c r="S2" s="66"/>
      <c r="T2" s="67"/>
      <c r="U2" s="58" t="s">
        <v>119</v>
      </c>
      <c r="V2" s="58"/>
      <c r="W2" s="58"/>
      <c r="X2" s="58"/>
      <c r="Y2" s="29" t="s">
        <v>0</v>
      </c>
      <c r="Z2" s="34" t="s">
        <v>77</v>
      </c>
    </row>
    <row r="3" spans="1:26" s="15" customFormat="1" ht="54" x14ac:dyDescent="0.35">
      <c r="A3" s="18" t="s">
        <v>9</v>
      </c>
      <c r="B3" s="18" t="s">
        <v>88</v>
      </c>
      <c r="C3" s="18" t="s">
        <v>89</v>
      </c>
      <c r="D3" s="18" t="s">
        <v>10</v>
      </c>
      <c r="E3" s="18" t="s">
        <v>90</v>
      </c>
      <c r="F3" s="18" t="s">
        <v>91</v>
      </c>
      <c r="G3" s="20" t="s">
        <v>92</v>
      </c>
      <c r="H3" s="20" t="s">
        <v>94</v>
      </c>
      <c r="I3" s="21" t="s">
        <v>95</v>
      </c>
      <c r="J3" s="22" t="s">
        <v>4</v>
      </c>
      <c r="K3" s="22" t="s">
        <v>85</v>
      </c>
      <c r="L3" s="22" t="s">
        <v>97</v>
      </c>
      <c r="M3" s="22" t="s">
        <v>98</v>
      </c>
      <c r="N3" s="22" t="s">
        <v>96</v>
      </c>
      <c r="O3" s="25" t="s">
        <v>117</v>
      </c>
      <c r="P3" s="22" t="s">
        <v>86</v>
      </c>
      <c r="Q3" s="33" t="s">
        <v>100</v>
      </c>
      <c r="R3" s="26" t="s">
        <v>101</v>
      </c>
      <c r="S3" s="27" t="s">
        <v>118</v>
      </c>
      <c r="T3" s="26" t="s">
        <v>1</v>
      </c>
      <c r="U3" s="28" t="s">
        <v>5</v>
      </c>
      <c r="V3" s="28" t="s">
        <v>6</v>
      </c>
      <c r="W3" s="28" t="s">
        <v>115</v>
      </c>
      <c r="X3" s="28" t="s">
        <v>102</v>
      </c>
      <c r="Y3" s="14" t="s">
        <v>0</v>
      </c>
      <c r="Z3" s="35" t="s">
        <v>7</v>
      </c>
    </row>
    <row r="4" spans="1:26" s="44" customFormat="1" ht="30" customHeight="1" x14ac:dyDescent="0.35">
      <c r="A4" s="39" t="s">
        <v>60</v>
      </c>
      <c r="B4" s="40" t="s">
        <v>120</v>
      </c>
      <c r="C4" s="31"/>
      <c r="D4" s="36" t="s">
        <v>121</v>
      </c>
      <c r="E4" s="41" t="s">
        <v>76</v>
      </c>
      <c r="F4" s="9"/>
      <c r="G4" s="10" t="s">
        <v>123</v>
      </c>
      <c r="H4" s="10" t="s">
        <v>122</v>
      </c>
      <c r="I4" s="10"/>
      <c r="J4" s="36" t="s">
        <v>122</v>
      </c>
      <c r="K4" s="36" t="s">
        <v>122</v>
      </c>
      <c r="L4" s="10" t="s">
        <v>123</v>
      </c>
      <c r="M4" s="36" t="s">
        <v>122</v>
      </c>
      <c r="N4" s="36" t="s">
        <v>127</v>
      </c>
      <c r="O4" s="30"/>
      <c r="P4" s="37" t="s">
        <v>128</v>
      </c>
      <c r="Q4" s="17" t="s">
        <v>123</v>
      </c>
      <c r="R4" s="10" t="s">
        <v>122</v>
      </c>
      <c r="S4" s="17"/>
      <c r="T4" s="16"/>
      <c r="U4" s="16" t="s">
        <v>135</v>
      </c>
      <c r="V4" s="16" t="s">
        <v>148</v>
      </c>
      <c r="W4" s="16"/>
      <c r="X4" s="16" t="s">
        <v>133</v>
      </c>
      <c r="Y4" s="16" t="s">
        <v>149</v>
      </c>
      <c r="Z4" s="16"/>
    </row>
    <row r="5" spans="1:26" s="44" customFormat="1" ht="30" customHeight="1" x14ac:dyDescent="0.35">
      <c r="A5" s="39" t="s">
        <v>60</v>
      </c>
      <c r="B5" s="40" t="s">
        <v>120</v>
      </c>
      <c r="C5" s="32"/>
      <c r="D5" s="36" t="s">
        <v>121</v>
      </c>
      <c r="E5" s="45" t="s">
        <v>107</v>
      </c>
      <c r="F5" s="9"/>
      <c r="G5" s="10" t="s">
        <v>127</v>
      </c>
      <c r="H5" s="10" t="s">
        <v>127</v>
      </c>
      <c r="I5" s="10" t="s">
        <v>127</v>
      </c>
      <c r="J5" s="36" t="s">
        <v>122</v>
      </c>
      <c r="K5" s="36" t="s">
        <v>123</v>
      </c>
      <c r="L5" s="10" t="s">
        <v>123</v>
      </c>
      <c r="M5" s="36" t="s">
        <v>124</v>
      </c>
      <c r="N5" s="36" t="s">
        <v>127</v>
      </c>
      <c r="O5" s="38" t="s">
        <v>125</v>
      </c>
      <c r="P5" s="46"/>
      <c r="Q5" s="17" t="s">
        <v>123</v>
      </c>
      <c r="R5" s="10" t="s">
        <v>123</v>
      </c>
      <c r="S5" s="17"/>
      <c r="T5" s="16"/>
      <c r="U5" s="16" t="s">
        <v>136</v>
      </c>
      <c r="V5" s="16" t="s">
        <v>137</v>
      </c>
      <c r="W5" s="16"/>
      <c r="X5" s="16" t="s">
        <v>134</v>
      </c>
      <c r="Y5" s="16" t="s">
        <v>151</v>
      </c>
      <c r="Z5" s="16"/>
    </row>
    <row r="6" spans="1:26" s="44" customFormat="1" ht="30" customHeight="1" x14ac:dyDescent="0.35">
      <c r="A6" s="42" t="s">
        <v>60</v>
      </c>
      <c r="B6" s="40" t="s">
        <v>120</v>
      </c>
      <c r="C6" s="32"/>
      <c r="D6" s="36" t="s">
        <v>121</v>
      </c>
      <c r="E6" s="41" t="s">
        <v>74</v>
      </c>
      <c r="F6" s="9"/>
      <c r="G6" s="10" t="s">
        <v>123</v>
      </c>
      <c r="H6" s="10" t="s">
        <v>122</v>
      </c>
      <c r="I6" s="10"/>
      <c r="J6" s="36" t="s">
        <v>123</v>
      </c>
      <c r="K6" s="36" t="s">
        <v>123</v>
      </c>
      <c r="L6" s="10" t="s">
        <v>123</v>
      </c>
      <c r="M6" s="36" t="s">
        <v>122</v>
      </c>
      <c r="N6" s="36" t="s">
        <v>124</v>
      </c>
      <c r="O6" s="30" t="s">
        <v>126</v>
      </c>
      <c r="P6" s="38" t="s">
        <v>129</v>
      </c>
      <c r="Q6" s="17" t="s">
        <v>122</v>
      </c>
      <c r="R6" s="10" t="s">
        <v>124</v>
      </c>
      <c r="S6" s="17"/>
      <c r="T6" s="16"/>
      <c r="U6" s="16" t="s">
        <v>138</v>
      </c>
      <c r="V6" s="16" t="s">
        <v>139</v>
      </c>
      <c r="W6" s="16" t="s">
        <v>140</v>
      </c>
      <c r="X6" s="16"/>
      <c r="Y6" s="16" t="s">
        <v>150</v>
      </c>
      <c r="Z6" s="16"/>
    </row>
    <row r="7" spans="1:26" s="44" customFormat="1" ht="30" customHeight="1" x14ac:dyDescent="0.35">
      <c r="A7" s="42" t="s">
        <v>60</v>
      </c>
      <c r="B7" s="40" t="s">
        <v>120</v>
      </c>
      <c r="C7" s="32"/>
      <c r="D7" s="36" t="s">
        <v>121</v>
      </c>
      <c r="E7" s="43" t="s">
        <v>73</v>
      </c>
      <c r="F7" s="9"/>
      <c r="G7" s="10" t="s">
        <v>123</v>
      </c>
      <c r="H7" s="10" t="s">
        <v>123</v>
      </c>
      <c r="I7" s="10" t="s">
        <v>123</v>
      </c>
      <c r="J7" s="36" t="s">
        <v>122</v>
      </c>
      <c r="K7" s="36" t="s">
        <v>122</v>
      </c>
      <c r="L7" s="10" t="s">
        <v>123</v>
      </c>
      <c r="M7" s="36" t="s">
        <v>122</v>
      </c>
      <c r="N7" s="36" t="s">
        <v>127</v>
      </c>
      <c r="O7" s="30"/>
      <c r="P7" s="38" t="s">
        <v>130</v>
      </c>
      <c r="Q7" s="17" t="s">
        <v>123</v>
      </c>
      <c r="R7" s="10" t="s">
        <v>122</v>
      </c>
      <c r="S7" s="17"/>
      <c r="T7" s="16"/>
      <c r="U7" s="16" t="s">
        <v>142</v>
      </c>
      <c r="V7" s="16" t="s">
        <v>141</v>
      </c>
      <c r="W7" s="16"/>
      <c r="X7" s="16"/>
      <c r="Y7" s="16" t="s">
        <v>151</v>
      </c>
      <c r="Z7" s="16"/>
    </row>
    <row r="12" spans="1:26" x14ac:dyDescent="0.35">
      <c r="P12" s="11" t="s">
        <v>147</v>
      </c>
      <c r="Q12" s="49" t="s">
        <v>143</v>
      </c>
    </row>
    <row r="13" spans="1:26" x14ac:dyDescent="0.35">
      <c r="Q13" s="49" t="s">
        <v>144</v>
      </c>
    </row>
    <row r="14" spans="1:26" x14ac:dyDescent="0.35">
      <c r="Q14" s="49" t="s">
        <v>145</v>
      </c>
      <c r="T14" s="47"/>
    </row>
    <row r="15" spans="1:26" x14ac:dyDescent="0.35">
      <c r="Q15" s="49" t="s">
        <v>146</v>
      </c>
      <c r="T15" s="48"/>
    </row>
    <row r="16" spans="1:26" x14ac:dyDescent="0.35">
      <c r="T16" s="48"/>
    </row>
    <row r="17" spans="20:20" x14ac:dyDescent="0.35">
      <c r="T17" s="48"/>
    </row>
  </sheetData>
  <sheetProtection formatCells="0" sort="0" autoFilter="0" pivotTables="0"/>
  <protectedRanges>
    <protectedRange sqref="Q4:Z7" name="Overall grading and comments"/>
    <protectedRange sqref="G4:H7" name="Matrix Grading"/>
  </protectedRanges>
  <mergeCells count="6">
    <mergeCell ref="U2:X2"/>
    <mergeCell ref="G2:H2"/>
    <mergeCell ref="A2:F2"/>
    <mergeCell ref="A1:C1"/>
    <mergeCell ref="J2:P2"/>
    <mergeCell ref="Q2:T2"/>
  </mergeCells>
  <conditionalFormatting sqref="Q4:S7 G4:I7 M4 M6:M7">
    <cfRule type="containsText" dxfId="36" priority="57" operator="containsText" text="Excellent">
      <formula>NOT(ISERROR(SEARCH("Excellent",G4)))</formula>
    </cfRule>
  </conditionalFormatting>
  <conditionalFormatting sqref="Q4:S7 G4:I7 M4 M6:M7">
    <cfRule type="containsText" dxfId="35" priority="56" operator="containsText" text="Good">
      <formula>NOT(ISERROR(SEARCH("Good",G4)))</formula>
    </cfRule>
  </conditionalFormatting>
  <conditionalFormatting sqref="G4:I7 Q4:S7">
    <cfRule type="containsText" dxfId="34" priority="55" operator="containsText" text="Requires Improvement">
      <formula>NOT(ISERROR(SEARCH("Requires Improvement",G4)))</formula>
    </cfRule>
  </conditionalFormatting>
  <conditionalFormatting sqref="G4:I7 Q4:S7">
    <cfRule type="containsText" dxfId="33" priority="54" operator="containsText" text="Inadequate">
      <formula>NOT(ISERROR(SEARCH("Inadequate",G4)))</formula>
    </cfRule>
  </conditionalFormatting>
  <conditionalFormatting sqref="M4 M6:M7">
    <cfRule type="containsText" dxfId="32" priority="53" operator="containsText" text="Requires Improvement">
      <formula>NOT(ISERROR(SEARCH("Requires Improvement",M4)))</formula>
    </cfRule>
  </conditionalFormatting>
  <conditionalFormatting sqref="M4 M6:M7">
    <cfRule type="containsText" dxfId="31" priority="52" operator="containsText" text="Inadequate">
      <formula>NOT(ISERROR(SEARCH("Inadequate",M4)))</formula>
    </cfRule>
  </conditionalFormatting>
  <conditionalFormatting sqref="M5">
    <cfRule type="containsText" dxfId="30" priority="35" operator="containsText" text="Excellent">
      <formula>NOT(ISERROR(SEARCH("Excellent",M5)))</formula>
    </cfRule>
  </conditionalFormatting>
  <conditionalFormatting sqref="M5">
    <cfRule type="containsText" dxfId="29" priority="34" operator="containsText" text="Good">
      <formula>NOT(ISERROR(SEARCH("Good",M5)))</formula>
    </cfRule>
  </conditionalFormatting>
  <conditionalFormatting sqref="M5">
    <cfRule type="containsText" dxfId="28" priority="33" operator="containsText" text="Requires Improvement">
      <formula>NOT(ISERROR(SEARCH("Requires Improvement",M5)))</formula>
    </cfRule>
  </conditionalFormatting>
  <conditionalFormatting sqref="M5">
    <cfRule type="containsText" dxfId="27" priority="32" operator="containsText" text="Inadequate">
      <formula>NOT(ISERROR(SEARCH("Inadequate",M5)))</formula>
    </cfRule>
  </conditionalFormatting>
  <conditionalFormatting sqref="N4:N5">
    <cfRule type="containsText" dxfId="26" priority="31" operator="containsText" text="Excellent">
      <formula>NOT(ISERROR(SEARCH("Excellent",N4)))</formula>
    </cfRule>
  </conditionalFormatting>
  <conditionalFormatting sqref="N4:N5">
    <cfRule type="containsText" dxfId="25" priority="30" operator="containsText" text="Good">
      <formula>NOT(ISERROR(SEARCH("Good",N4)))</formula>
    </cfRule>
  </conditionalFormatting>
  <conditionalFormatting sqref="N4:N5">
    <cfRule type="containsText" dxfId="24" priority="29" operator="containsText" text="Requires Improvement">
      <formula>NOT(ISERROR(SEARCH("Requires Improvement",N4)))</formula>
    </cfRule>
  </conditionalFormatting>
  <conditionalFormatting sqref="N4:N5">
    <cfRule type="containsText" dxfId="23" priority="28" operator="containsText" text="Inadequate">
      <formula>NOT(ISERROR(SEARCH("Inadequate",N4)))</formula>
    </cfRule>
  </conditionalFormatting>
  <conditionalFormatting sqref="N6">
    <cfRule type="containsText" dxfId="22" priority="27" operator="containsText" text="Excellent">
      <formula>NOT(ISERROR(SEARCH("Excellent",N6)))</formula>
    </cfRule>
  </conditionalFormatting>
  <conditionalFormatting sqref="N6">
    <cfRule type="containsText" dxfId="21" priority="26" operator="containsText" text="Good">
      <formula>NOT(ISERROR(SEARCH("Good",N6)))</formula>
    </cfRule>
  </conditionalFormatting>
  <conditionalFormatting sqref="N6">
    <cfRule type="containsText" dxfId="20" priority="25" operator="containsText" text="Requires Improvement">
      <formula>NOT(ISERROR(SEARCH("Requires Improvement",N6)))</formula>
    </cfRule>
  </conditionalFormatting>
  <conditionalFormatting sqref="N6">
    <cfRule type="containsText" dxfId="19" priority="24" operator="containsText" text="Inadequate">
      <formula>NOT(ISERROR(SEARCH("Inadequate",N6)))</formula>
    </cfRule>
  </conditionalFormatting>
  <conditionalFormatting sqref="J4:J7">
    <cfRule type="containsText" dxfId="18" priority="19" stopIfTrue="1" operator="containsText" text="No grade awarded">
      <formula>NOT(ISERROR(SEARCH("No grade awarded",J4)))</formula>
    </cfRule>
    <cfRule type="containsText" dxfId="17" priority="20" stopIfTrue="1" operator="containsText" text="Excellent">
      <formula>NOT(ISERROR(SEARCH("Excellent",J4)))</formula>
    </cfRule>
    <cfRule type="containsText" dxfId="16" priority="21" stopIfTrue="1" operator="containsText" text="Good">
      <formula>NOT(ISERROR(SEARCH("Good",J4)))</formula>
    </cfRule>
    <cfRule type="containsText" dxfId="15" priority="22" stopIfTrue="1" operator="containsText" text="Requires Improvement">
      <formula>NOT(ISERROR(SEARCH("Requires Improvement",J4)))</formula>
    </cfRule>
    <cfRule type="containsText" dxfId="14" priority="23" stopIfTrue="1" operator="containsText" text="Inadequate">
      <formula>NOT(ISERROR(SEARCH("Inadequate",J4)))</formula>
    </cfRule>
  </conditionalFormatting>
  <conditionalFormatting sqref="J4:J7">
    <cfRule type="containsText" dxfId="13" priority="18" stopIfTrue="1" operator="containsText" text="No GMC data">
      <formula>NOT(ISERROR(SEARCH("No GMC data",J4)))</formula>
    </cfRule>
  </conditionalFormatting>
  <conditionalFormatting sqref="K4:K7">
    <cfRule type="containsText" dxfId="12" priority="13" stopIfTrue="1" operator="containsText" text="No grade awarded">
      <formula>NOT(ISERROR(SEARCH("No grade awarded",K4)))</formula>
    </cfRule>
    <cfRule type="containsText" dxfId="11" priority="14" stopIfTrue="1" operator="containsText" text="Excellent">
      <formula>NOT(ISERROR(SEARCH("Excellent",K4)))</formula>
    </cfRule>
    <cfRule type="containsText" dxfId="10" priority="15" stopIfTrue="1" operator="containsText" text="Good">
      <formula>NOT(ISERROR(SEARCH("Good",K4)))</formula>
    </cfRule>
    <cfRule type="containsText" dxfId="9" priority="16" stopIfTrue="1" operator="containsText" text="Requires Improvement">
      <formula>NOT(ISERROR(SEARCH("Requires Improvement",K4)))</formula>
    </cfRule>
    <cfRule type="containsText" dxfId="8" priority="17" stopIfTrue="1" operator="containsText" text="Inadequate">
      <formula>NOT(ISERROR(SEARCH("Inadequate",K4)))</formula>
    </cfRule>
  </conditionalFormatting>
  <conditionalFormatting sqref="L4:L7">
    <cfRule type="containsText" dxfId="7" priority="12" operator="containsText" text="Excellent">
      <formula>NOT(ISERROR(SEARCH("Excellent",L4)))</formula>
    </cfRule>
  </conditionalFormatting>
  <conditionalFormatting sqref="L4:L7">
    <cfRule type="containsText" dxfId="6" priority="11" operator="containsText" text="Good">
      <formula>NOT(ISERROR(SEARCH("Good",L4)))</formula>
    </cfRule>
  </conditionalFormatting>
  <conditionalFormatting sqref="L4:L7">
    <cfRule type="containsText" dxfId="5" priority="10" operator="containsText" text="Requires Improvement">
      <formula>NOT(ISERROR(SEARCH("Requires Improvement",L4)))</formula>
    </cfRule>
  </conditionalFormatting>
  <conditionalFormatting sqref="L4:L7">
    <cfRule type="containsText" dxfId="4" priority="9" operator="containsText" text="Inadequate">
      <formula>NOT(ISERROR(SEARCH("Inadequate",L4)))</formula>
    </cfRule>
  </conditionalFormatting>
  <conditionalFormatting sqref="N7">
    <cfRule type="containsText" dxfId="3" priority="4" operator="containsText" text="Excellent">
      <formula>NOT(ISERROR(SEARCH("Excellent",N7)))</formula>
    </cfRule>
  </conditionalFormatting>
  <conditionalFormatting sqref="N7">
    <cfRule type="containsText" dxfId="2" priority="3" operator="containsText" text="Good">
      <formula>NOT(ISERROR(SEARCH("Good",N7)))</formula>
    </cfRule>
  </conditionalFormatting>
  <conditionalFormatting sqref="N7">
    <cfRule type="containsText" dxfId="1" priority="2" operator="containsText" text="Requires Improvement">
      <formula>NOT(ISERROR(SEARCH("Requires Improvement",N7)))</formula>
    </cfRule>
  </conditionalFormatting>
  <conditionalFormatting sqref="N7">
    <cfRule type="containsText" dxfId="0" priority="1" operator="containsText" text="Inadequate">
      <formula>NOT(ISERROR(SEARCH("Inadequate",N7)))</formula>
    </cfRule>
  </conditionalFormatting>
  <dataValidations count="6">
    <dataValidation type="list" allowBlank="1" showInputMessage="1" showErrorMessage="1" sqref="G4:H7 Q4:S7 K4:N7" xr:uid="{00000000-0002-0000-0100-000000000000}">
      <formula1>"Excellent, Good, Requires Improvement, Inadequate, No grade awarded"</formula1>
    </dataValidation>
    <dataValidation type="list" allowBlank="1" showInputMessage="1" showErrorMessage="1" sqref="B4:B7" xr:uid="{00000000-0002-0000-0100-000001000000}">
      <formula1>IF($B$4="Short list", Shortlist, FullList)</formula1>
    </dataValidation>
    <dataValidation type="list" allowBlank="1" showInputMessage="1" showErrorMessage="1" sqref="A4:A7" xr:uid="{00000000-0002-0000-0100-000002000000}">
      <formula1>IF($A$4="FullList", FullList, Shortlist)</formula1>
    </dataValidation>
    <dataValidation type="list" allowBlank="1" showInputMessage="1" showErrorMessage="1" sqref="D4:D7" xr:uid="{00000000-0002-0000-0100-000003000000}">
      <formula1>"F1, F2, CT/ST1, CT/ST2, CT/ST3, ST4, ST5, ST6, ST7, ST8, Sub-Specialty"</formula1>
    </dataValidation>
    <dataValidation type="list" allowBlank="1" showInputMessage="1" showErrorMessage="1" sqref="C4:C7" xr:uid="{00000000-0002-0000-0100-000004000000}">
      <formula1>IF(#REF!="Short list", Shortlist, FullList)</formula1>
    </dataValidation>
    <dataValidation type="list" allowBlank="1" showInputMessage="1" showErrorMessage="1" sqref="J4:J7" xr:uid="{00000000-0002-0000-0100-000005000000}">
      <formula1>"Excellent, Good, Requires Improvement, Inadequate, No GMC data"</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'C:\Users\antoniabrooke\Library\Containers\com.microsoft.Excel\Data\Documents\K:\aDeanery\Quality Panels\2018\Medicine\Endocrinology &amp; Diabetes\Quality Data\[Diabetes QP Report 2017 - Final.xlsx]Placements'!#REF!</xm:f>
          </x14:formula1>
          <xm:sqref>E4 E6:E7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ColWidth="8.81640625" defaultRowHeight="14.5" x14ac:dyDescent="0.35"/>
  <cols>
    <col min="1" max="1" width="30.453125" bestFit="1" customWidth="1"/>
    <col min="3" max="3" width="24" bestFit="1" customWidth="1"/>
    <col min="5" max="5" width="53.453125" bestFit="1" customWidth="1"/>
  </cols>
  <sheetData>
    <row r="1" spans="1:7" x14ac:dyDescent="0.35">
      <c r="A1" t="s">
        <v>67</v>
      </c>
      <c r="C1" t="s">
        <v>68</v>
      </c>
      <c r="E1" t="s">
        <v>90</v>
      </c>
      <c r="G1" t="s">
        <v>91</v>
      </c>
    </row>
    <row r="2" spans="1:7" x14ac:dyDescent="0.35">
      <c r="A2" t="s">
        <v>12</v>
      </c>
      <c r="C2" t="s">
        <v>59</v>
      </c>
      <c r="E2" s="6" t="s">
        <v>104</v>
      </c>
    </row>
    <row r="3" spans="1:7" x14ac:dyDescent="0.35">
      <c r="A3" t="s">
        <v>13</v>
      </c>
      <c r="C3" t="s">
        <v>16</v>
      </c>
      <c r="E3" s="6" t="s">
        <v>110</v>
      </c>
    </row>
    <row r="4" spans="1:7" x14ac:dyDescent="0.35">
      <c r="A4" t="s">
        <v>14</v>
      </c>
      <c r="C4" t="s">
        <v>22</v>
      </c>
      <c r="E4" s="6" t="s">
        <v>113</v>
      </c>
    </row>
    <row r="5" spans="1:7" x14ac:dyDescent="0.35">
      <c r="A5" t="s">
        <v>15</v>
      </c>
      <c r="C5" t="s">
        <v>28</v>
      </c>
      <c r="E5" s="6" t="s">
        <v>69</v>
      </c>
    </row>
    <row r="6" spans="1:7" x14ac:dyDescent="0.35">
      <c r="A6" t="s">
        <v>16</v>
      </c>
      <c r="C6" t="s">
        <v>61</v>
      </c>
      <c r="E6" s="6" t="s">
        <v>70</v>
      </c>
    </row>
    <row r="7" spans="1:7" x14ac:dyDescent="0.35">
      <c r="A7" t="s">
        <v>17</v>
      </c>
      <c r="C7" t="s">
        <v>60</v>
      </c>
      <c r="E7" s="6" t="s">
        <v>105</v>
      </c>
    </row>
    <row r="8" spans="1:7" x14ac:dyDescent="0.35">
      <c r="A8" t="s">
        <v>18</v>
      </c>
      <c r="C8" t="s">
        <v>62</v>
      </c>
      <c r="E8" s="6" t="s">
        <v>106</v>
      </c>
    </row>
    <row r="9" spans="1:7" x14ac:dyDescent="0.35">
      <c r="A9" t="s">
        <v>19</v>
      </c>
      <c r="C9" t="s">
        <v>47</v>
      </c>
      <c r="E9" s="6" t="s">
        <v>71</v>
      </c>
    </row>
    <row r="10" spans="1:7" x14ac:dyDescent="0.35">
      <c r="A10" t="s">
        <v>20</v>
      </c>
      <c r="C10" t="s">
        <v>63</v>
      </c>
      <c r="E10" s="6" t="s">
        <v>108</v>
      </c>
    </row>
    <row r="11" spans="1:7" x14ac:dyDescent="0.35">
      <c r="A11" t="s">
        <v>21</v>
      </c>
      <c r="C11" t="s">
        <v>50</v>
      </c>
      <c r="E11" s="6" t="s">
        <v>109</v>
      </c>
    </row>
    <row r="12" spans="1:7" x14ac:dyDescent="0.35">
      <c r="A12" t="s">
        <v>22</v>
      </c>
      <c r="C12" t="s">
        <v>64</v>
      </c>
      <c r="E12" s="6" t="s">
        <v>72</v>
      </c>
    </row>
    <row r="13" spans="1:7" x14ac:dyDescent="0.35">
      <c r="A13" t="s">
        <v>23</v>
      </c>
      <c r="C13" t="s">
        <v>65</v>
      </c>
      <c r="E13" s="6" t="s">
        <v>73</v>
      </c>
    </row>
    <row r="14" spans="1:7" x14ac:dyDescent="0.35">
      <c r="A14" t="s">
        <v>24</v>
      </c>
      <c r="C14" t="s">
        <v>66</v>
      </c>
      <c r="E14" s="6" t="s">
        <v>74</v>
      </c>
    </row>
    <row r="15" spans="1:7" x14ac:dyDescent="0.35">
      <c r="A15" t="s">
        <v>25</v>
      </c>
      <c r="E15" s="6" t="s">
        <v>111</v>
      </c>
    </row>
    <row r="16" spans="1:7" x14ac:dyDescent="0.35">
      <c r="A16" t="s">
        <v>26</v>
      </c>
      <c r="E16" s="6" t="s">
        <v>103</v>
      </c>
    </row>
    <row r="17" spans="1:5" x14ac:dyDescent="0.35">
      <c r="A17" t="s">
        <v>27</v>
      </c>
      <c r="E17" s="6" t="s">
        <v>75</v>
      </c>
    </row>
    <row r="18" spans="1:5" x14ac:dyDescent="0.35">
      <c r="A18" t="s">
        <v>28</v>
      </c>
      <c r="E18" s="6" t="s">
        <v>76</v>
      </c>
    </row>
    <row r="19" spans="1:5" x14ac:dyDescent="0.35">
      <c r="A19" t="s">
        <v>29</v>
      </c>
      <c r="E19" s="6" t="s">
        <v>107</v>
      </c>
    </row>
    <row r="20" spans="1:5" x14ac:dyDescent="0.35">
      <c r="A20" t="s">
        <v>30</v>
      </c>
      <c r="E20" s="6" t="s">
        <v>114</v>
      </c>
    </row>
    <row r="21" spans="1:5" x14ac:dyDescent="0.35">
      <c r="A21" t="s">
        <v>31</v>
      </c>
      <c r="E21" s="6" t="s">
        <v>112</v>
      </c>
    </row>
    <row r="22" spans="1:5" x14ac:dyDescent="0.35">
      <c r="A22" t="s">
        <v>32</v>
      </c>
      <c r="E22" s="6" t="s">
        <v>11</v>
      </c>
    </row>
    <row r="23" spans="1:5" x14ac:dyDescent="0.35">
      <c r="A23" t="s">
        <v>33</v>
      </c>
    </row>
    <row r="24" spans="1:5" x14ac:dyDescent="0.35">
      <c r="A24" t="s">
        <v>34</v>
      </c>
    </row>
    <row r="25" spans="1:5" x14ac:dyDescent="0.35">
      <c r="A25" t="s">
        <v>35</v>
      </c>
    </row>
    <row r="26" spans="1:5" x14ac:dyDescent="0.35">
      <c r="A26" t="s">
        <v>36</v>
      </c>
    </row>
    <row r="27" spans="1:5" x14ac:dyDescent="0.35">
      <c r="A27" t="s">
        <v>37</v>
      </c>
    </row>
    <row r="28" spans="1:5" x14ac:dyDescent="0.35">
      <c r="A28" t="s">
        <v>38</v>
      </c>
    </row>
    <row r="29" spans="1:5" x14ac:dyDescent="0.35">
      <c r="A29" t="s">
        <v>39</v>
      </c>
    </row>
    <row r="30" spans="1:5" x14ac:dyDescent="0.35">
      <c r="A30" t="s">
        <v>40</v>
      </c>
    </row>
    <row r="31" spans="1:5" x14ac:dyDescent="0.35">
      <c r="A31" t="s">
        <v>41</v>
      </c>
    </row>
    <row r="32" spans="1:5" x14ac:dyDescent="0.35">
      <c r="A32" t="s">
        <v>42</v>
      </c>
    </row>
    <row r="33" spans="1:1" x14ac:dyDescent="0.35">
      <c r="A33" t="s">
        <v>43</v>
      </c>
    </row>
    <row r="34" spans="1:1" x14ac:dyDescent="0.35">
      <c r="A34" t="s">
        <v>44</v>
      </c>
    </row>
    <row r="35" spans="1:1" x14ac:dyDescent="0.35">
      <c r="A35" t="s">
        <v>45</v>
      </c>
    </row>
    <row r="36" spans="1:1" x14ac:dyDescent="0.35">
      <c r="A36" t="s">
        <v>46</v>
      </c>
    </row>
    <row r="37" spans="1:1" x14ac:dyDescent="0.35">
      <c r="A37" t="s">
        <v>47</v>
      </c>
    </row>
    <row r="38" spans="1:1" x14ac:dyDescent="0.35">
      <c r="A38" t="s">
        <v>48</v>
      </c>
    </row>
    <row r="39" spans="1:1" x14ac:dyDescent="0.35">
      <c r="A39" t="s">
        <v>49</v>
      </c>
    </row>
    <row r="40" spans="1:1" x14ac:dyDescent="0.35">
      <c r="A40" t="s">
        <v>50</v>
      </c>
    </row>
    <row r="41" spans="1:1" x14ac:dyDescent="0.35">
      <c r="A41" t="s">
        <v>51</v>
      </c>
    </row>
    <row r="42" spans="1:1" x14ac:dyDescent="0.35">
      <c r="A42" t="s">
        <v>52</v>
      </c>
    </row>
    <row r="43" spans="1:1" x14ac:dyDescent="0.35">
      <c r="A43" t="s">
        <v>53</v>
      </c>
    </row>
    <row r="44" spans="1:1" x14ac:dyDescent="0.35">
      <c r="A44" t="s">
        <v>54</v>
      </c>
    </row>
    <row r="45" spans="1:1" x14ac:dyDescent="0.35">
      <c r="A45" t="s">
        <v>55</v>
      </c>
    </row>
    <row r="46" spans="1:1" x14ac:dyDescent="0.35">
      <c r="A46" t="s">
        <v>56</v>
      </c>
    </row>
    <row r="47" spans="1:1" x14ac:dyDescent="0.35">
      <c r="A47" t="s">
        <v>57</v>
      </c>
    </row>
    <row r="48" spans="1:1" x14ac:dyDescent="0.3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cp:lastModifiedBy>
  <cp:lastPrinted>2016-03-21T15:07:41Z</cp:lastPrinted>
  <dcterms:created xsi:type="dcterms:W3CDTF">2015-07-28T14:36:50Z</dcterms:created>
  <dcterms:modified xsi:type="dcterms:W3CDTF">2019-03-22T10:04:41Z</dcterms:modified>
</cp:coreProperties>
</file>